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4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Default Extension="vml" ContentType="application/vnd.openxmlformats-officedocument.vmlDrawing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tabRatio="934" activeTab="0"/>
  </bookViews>
  <sheets>
    <sheet name="fig-1" sheetId="1" r:id="rId1"/>
    <sheet name="fig-2" sheetId="2" r:id="rId2"/>
    <sheet name="fig-3" sheetId="3" r:id="rId3"/>
    <sheet name="fig-4" sheetId="4" r:id="rId4"/>
    <sheet name="fig-5" sheetId="5" r:id="rId5"/>
    <sheet name="fig-6" sheetId="6" r:id="rId6"/>
    <sheet name="fig-7" sheetId="7" r:id="rId7"/>
    <sheet name="fig-8" sheetId="8" r:id="rId8"/>
    <sheet name="fig-9" sheetId="9" r:id="rId9"/>
    <sheet name="fig-10" sheetId="10" r:id="rId10"/>
    <sheet name="fig-11" sheetId="11" r:id="rId11"/>
    <sheet name="fig-12" sheetId="12" r:id="rId12"/>
    <sheet name="fig-13" sheetId="13" r:id="rId13"/>
    <sheet name="fig-14" sheetId="14" r:id="rId14"/>
    <sheet name="fig-15" sheetId="15" r:id="rId15"/>
    <sheet name="fig-16" sheetId="16" r:id="rId16"/>
    <sheet name="fig-17" sheetId="17" r:id="rId17"/>
    <sheet name="fig-18" sheetId="18" r:id="rId18"/>
    <sheet name="fig-19" sheetId="19" r:id="rId19"/>
    <sheet name="fig-20" sheetId="20" r:id="rId20"/>
    <sheet name="fig-21" sheetId="21" r:id="rId21"/>
    <sheet name="fig-22" sheetId="22" r:id="rId22"/>
    <sheet name="fig-23" sheetId="23" r:id="rId23"/>
    <sheet name="fig-25" sheetId="24" r:id="rId24"/>
  </sheets>
  <definedNames/>
  <calcPr fullCalcOnLoad="1"/>
</workbook>
</file>

<file path=xl/comments24.xml><?xml version="1.0" encoding="utf-8"?>
<comments xmlns="http://schemas.openxmlformats.org/spreadsheetml/2006/main">
  <authors>
    <author> KerryS</author>
  </authors>
  <commentList>
    <comment ref="A3" authorId="0">
      <text>
        <r>
          <rPr>
            <b/>
            <sz val="8"/>
            <rFont val="Tahoma"/>
            <family val="2"/>
          </rPr>
          <t xml:space="preserve"> KerryS:</t>
        </r>
        <r>
          <rPr>
            <sz val="8"/>
            <rFont val="Tahoma"/>
            <family val="2"/>
          </rPr>
          <t xml:space="preserve">
net disbursements</t>
        </r>
      </text>
    </comment>
  </commentList>
</comments>
</file>

<file path=xl/sharedStrings.xml><?xml version="1.0" encoding="utf-8"?>
<sst xmlns="http://schemas.openxmlformats.org/spreadsheetml/2006/main" count="477" uniqueCount="197">
  <si>
    <t xml:space="preserve">Non-DAC donor contributions </t>
  </si>
  <si>
    <t>Top 10 NDDs</t>
  </si>
  <si>
    <t>Saudi Arabia</t>
  </si>
  <si>
    <t>United Arab Emirates</t>
  </si>
  <si>
    <t>China</t>
  </si>
  <si>
    <t>South Africa</t>
  </si>
  <si>
    <t>Kuwait</t>
  </si>
  <si>
    <t>Turkey</t>
  </si>
  <si>
    <t>Qatar</t>
  </si>
  <si>
    <t>Russian Federation</t>
  </si>
  <si>
    <t>Romania</t>
  </si>
  <si>
    <t>India</t>
  </si>
  <si>
    <t>Algeria</t>
  </si>
  <si>
    <t>Thailand</t>
  </si>
  <si>
    <t>Brazil</t>
  </si>
  <si>
    <t>Mexico</t>
  </si>
  <si>
    <t>Others</t>
  </si>
  <si>
    <t>Host country</t>
  </si>
  <si>
    <t>Afghanistan</t>
  </si>
  <si>
    <t>Australia</t>
  </si>
  <si>
    <t>Bahrain</t>
  </si>
  <si>
    <t>Bangladesh</t>
  </si>
  <si>
    <t>Belgium</t>
  </si>
  <si>
    <t>Canada</t>
  </si>
  <si>
    <t>Chad</t>
  </si>
  <si>
    <t>Chile</t>
  </si>
  <si>
    <t>Cyprus</t>
  </si>
  <si>
    <t>Denmark</t>
  </si>
  <si>
    <t>Estonia</t>
  </si>
  <si>
    <t>Ethiopia</t>
  </si>
  <si>
    <t>Finland</t>
  </si>
  <si>
    <t>France</t>
  </si>
  <si>
    <t>Gabon</t>
  </si>
  <si>
    <t>Germany</t>
  </si>
  <si>
    <t>Haiti</t>
  </si>
  <si>
    <t>Hungary</t>
  </si>
  <si>
    <t>Iceland</t>
  </si>
  <si>
    <t>Iraq</t>
  </si>
  <si>
    <t>Ireland</t>
  </si>
  <si>
    <t>Israel</t>
  </si>
  <si>
    <t>Italy</t>
  </si>
  <si>
    <t>Japan</t>
  </si>
  <si>
    <t>Jordan</t>
  </si>
  <si>
    <t>Kazakhstan</t>
  </si>
  <si>
    <t>Kenya</t>
  </si>
  <si>
    <t>Kyrgyzstan</t>
  </si>
  <si>
    <t>Latvia</t>
  </si>
  <si>
    <t>Libyan Arab Jamahiriya</t>
  </si>
  <si>
    <t>Liechtenstein</t>
  </si>
  <si>
    <t>Lithuania</t>
  </si>
  <si>
    <t>Luxembourg</t>
  </si>
  <si>
    <t>Malawi</t>
  </si>
  <si>
    <t>Malta</t>
  </si>
  <si>
    <t>Morocco</t>
  </si>
  <si>
    <t>Namibia</t>
  </si>
  <si>
    <t>Netherlands</t>
  </si>
  <si>
    <t>Niger</t>
  </si>
  <si>
    <t>Nigeria</t>
  </si>
  <si>
    <t>Norway</t>
  </si>
  <si>
    <t>Oman</t>
  </si>
  <si>
    <t>Pakistan</t>
  </si>
  <si>
    <t>Poland</t>
  </si>
  <si>
    <t>Singapore</t>
  </si>
  <si>
    <t>Slovakia</t>
  </si>
  <si>
    <t>Slovenia</t>
  </si>
  <si>
    <t>Spain</t>
  </si>
  <si>
    <t>Sudan</t>
  </si>
  <si>
    <t>Sweden</t>
  </si>
  <si>
    <t>Switzerland</t>
  </si>
  <si>
    <t>Trinidad and Tobago</t>
  </si>
  <si>
    <t>Tunisia</t>
  </si>
  <si>
    <t>Uganda</t>
  </si>
  <si>
    <t>United Kingdom</t>
  </si>
  <si>
    <t>United States</t>
  </si>
  <si>
    <t>Yemen</t>
  </si>
  <si>
    <t>Tanzania</t>
  </si>
  <si>
    <t>Republic of Congo</t>
  </si>
  <si>
    <t>DRC</t>
  </si>
  <si>
    <t>Iran</t>
  </si>
  <si>
    <t>Recipient</t>
  </si>
  <si>
    <t>DAC</t>
  </si>
  <si>
    <t>Russia</t>
  </si>
  <si>
    <t>BRICS</t>
  </si>
  <si>
    <t>Czech Republic</t>
  </si>
  <si>
    <t>Slovak Republic</t>
  </si>
  <si>
    <t>Chinese Taipei</t>
  </si>
  <si>
    <t xml:space="preserve">Total </t>
  </si>
  <si>
    <t>EU 12</t>
  </si>
  <si>
    <t>Cash</t>
  </si>
  <si>
    <t>2000-2010</t>
  </si>
  <si>
    <t>Public sector</t>
  </si>
  <si>
    <t xml:space="preserve">NGOs </t>
  </si>
  <si>
    <t>Red Cross</t>
  </si>
  <si>
    <t>Multilateral organisations</t>
  </si>
  <si>
    <t>Other</t>
  </si>
  <si>
    <t>WFP</t>
  </si>
  <si>
    <t>Saudi Arabian Red Crescent Society</t>
  </si>
  <si>
    <t>Red Crescent Society of the United Arab Emirates</t>
  </si>
  <si>
    <t>ERF</t>
  </si>
  <si>
    <t>Kuwait Red Crescent Society</t>
  </si>
  <si>
    <t>International Development and Relief Foundation</t>
  </si>
  <si>
    <t>UNHCR</t>
  </si>
  <si>
    <t>World Bank</t>
  </si>
  <si>
    <t>Pakistan Red Crescent Society</t>
  </si>
  <si>
    <t>FAO</t>
  </si>
  <si>
    <t>UNRWA</t>
  </si>
  <si>
    <t>ZAYED Foundation</t>
  </si>
  <si>
    <t>Khalifa Bin Zyed Al Nehayan Foundation</t>
  </si>
  <si>
    <t>Non-DAC donors</t>
  </si>
  <si>
    <t>DAC donors</t>
  </si>
  <si>
    <t>Agriculture</t>
  </si>
  <si>
    <t>Coordination and support services</t>
  </si>
  <si>
    <t>Economic recovery and infrastructure</t>
  </si>
  <si>
    <t>Education</t>
  </si>
  <si>
    <t>Food</t>
  </si>
  <si>
    <t>Health</t>
  </si>
  <si>
    <t>Mine action</t>
  </si>
  <si>
    <t>Multi-sector</t>
  </si>
  <si>
    <t>Protection/human rights/rule of law</t>
  </si>
  <si>
    <t>Sector not specified</t>
  </si>
  <si>
    <t>Shelter and non-food items</t>
  </si>
  <si>
    <t>Water and sanitation</t>
  </si>
  <si>
    <t>Top 10 recipients, 2010</t>
  </si>
  <si>
    <t>EU Institutions</t>
  </si>
  <si>
    <t>UAE</t>
  </si>
  <si>
    <t>Monaco</t>
  </si>
  <si>
    <t>US$m</t>
  </si>
  <si>
    <t>Donor</t>
  </si>
  <si>
    <t xml:space="preserve">Equatorial Guinea </t>
  </si>
  <si>
    <t xml:space="preserve">Other governments </t>
  </si>
  <si>
    <t>Year</t>
  </si>
  <si>
    <t>Chinese Taipei (1988)</t>
  </si>
  <si>
    <t>Turkey (1990)</t>
  </si>
  <si>
    <t>Iceland (1990)</t>
  </si>
  <si>
    <t>Czech Republic (1993)</t>
  </si>
  <si>
    <t>Israel (1997)</t>
  </si>
  <si>
    <t>Poland (1998)</t>
  </si>
  <si>
    <t>Slovak Republic (1999)</t>
  </si>
  <si>
    <t>Hungary (2003)</t>
  </si>
  <si>
    <t>Slovenia (2005)</t>
  </si>
  <si>
    <t>Thailand (2006)</t>
  </si>
  <si>
    <t xml:space="preserve">Arab countries - Kuwait, Saudi Arabia and the UAE (1970) </t>
  </si>
  <si>
    <t>Estonia (1998)</t>
  </si>
  <si>
    <t>Latvia (2002)</t>
  </si>
  <si>
    <t>Liechtenstein (2007)</t>
  </si>
  <si>
    <t>Lithuania (2001)</t>
  </si>
  <si>
    <t>Romania (2008)</t>
  </si>
  <si>
    <t>Cyprus (2005)</t>
  </si>
  <si>
    <t>Hong Kong</t>
  </si>
  <si>
    <t>Total donors</t>
  </si>
  <si>
    <t>Concentration top 3</t>
  </si>
  <si>
    <t>Other donors</t>
  </si>
  <si>
    <t>Concentration top 10</t>
  </si>
  <si>
    <t>ODA from other non-OECD DAC members</t>
  </si>
  <si>
    <t>US$bn</t>
  </si>
  <si>
    <t>Total</t>
  </si>
  <si>
    <t>Other donors reporting to the DAC</t>
  </si>
  <si>
    <t>Net disbursements - current</t>
  </si>
  <si>
    <t>All other non-DAC donors</t>
  </si>
  <si>
    <t>Syria</t>
  </si>
  <si>
    <t>Channels of delivery</t>
  </si>
  <si>
    <t>Total channelled through financing mechanisms</t>
  </si>
  <si>
    <t>Humanitarain aid</t>
  </si>
  <si>
    <t>Financing mechanism contributions as % of humanitarain aid</t>
  </si>
  <si>
    <t>Red Cresecent Movement</t>
  </si>
  <si>
    <t>IFRC</t>
  </si>
  <si>
    <t>ICRC</t>
  </si>
  <si>
    <t>Top donors</t>
  </si>
  <si>
    <t>2nd recipient</t>
  </si>
  <si>
    <t xml:space="preserve">Haiti </t>
  </si>
  <si>
    <t>3rd recipient</t>
  </si>
  <si>
    <t>Palestine/OPT</t>
  </si>
  <si>
    <t>Total recipients</t>
  </si>
  <si>
    <t>Top 3 recipients</t>
  </si>
  <si>
    <t>Maldives</t>
  </si>
  <si>
    <t>Donor (current US$m)</t>
  </si>
  <si>
    <t>FTS</t>
  </si>
  <si>
    <t>Rank</t>
  </si>
  <si>
    <t>Foreign assistance from BRICS</t>
  </si>
  <si>
    <t>National societies</t>
  </si>
  <si>
    <t>Safety and security of staff and operation</t>
  </si>
  <si>
    <t>In kind</t>
  </si>
  <si>
    <t>1st recipient</t>
  </si>
  <si>
    <t>Lebanon</t>
  </si>
  <si>
    <t>Mozambique</t>
  </si>
  <si>
    <t>Tajikistan</t>
  </si>
  <si>
    <t>Sri Lanka</t>
  </si>
  <si>
    <t>Moldova</t>
  </si>
  <si>
    <t>Egypt</t>
  </si>
  <si>
    <t>Angola</t>
  </si>
  <si>
    <t>Indonesia</t>
  </si>
  <si>
    <t>DPRK</t>
  </si>
  <si>
    <t>Top recipients</t>
  </si>
  <si>
    <t>ODA from Saudi Arabia, Kuwait and UAE</t>
  </si>
  <si>
    <t>Arab countries'</t>
  </si>
  <si>
    <t>Malta (2009)</t>
  </si>
  <si>
    <t>UAE (2009)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</si>
</sst>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  <numFmt numFmtId="170" formatCode="#,##0;\(#,##0\);\-"/>
    <numFmt numFmtId="171" formatCode="[$-809]dd\ mmmm\ yyyy"/>
    <numFmt numFmtId="172" formatCode="0.00000000"/>
    <numFmt numFmtId="173" formatCode="0.00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_-;\-* #,##0_-;_-* &quot;-&quot;??_-;_-@_-"/>
    <numFmt numFmtId="179" formatCode="0.0%"/>
    <numFmt numFmtId="180" formatCode="#,##0.0"/>
    <numFmt numFmtId="181" formatCode="_-* #,##0.0_-;\-* #,##0.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1"/>
      <color indexed="17"/>
      <name val="Calibri"/>
      <family val="2"/>
    </font>
    <font>
      <sz val="9.2"/>
      <color indexed="8"/>
      <name val="Calibri"/>
      <family val="0"/>
    </font>
    <font>
      <sz val="8"/>
      <color indexed="8"/>
      <name val="Calibri"/>
      <family val="0"/>
    </font>
    <font>
      <sz val="8.25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1"/>
      <color rgb="FF00B050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sz val="10"/>
      <color rgb="FFFFFFFF"/>
      <name val="Calibri"/>
      <family val="2"/>
    </font>
    <font>
      <b/>
      <sz val="8"/>
      <name val="Calibri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rgb="FF953735"/>
        <bgColor indexed="64"/>
      </patternFill>
    </fill>
    <fill>
      <patternFill patternType="solid">
        <fgColor rgb="FFE6B9B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rgb="FF7BA0CD"/>
      </left>
      <right>
        <color indexed="63"/>
      </right>
      <top style="medium">
        <color rgb="FF7BA0CD"/>
      </top>
      <bottom style="medium">
        <color rgb="FF7BA0CD"/>
      </bottom>
    </border>
    <border>
      <left>
        <color indexed="63"/>
      </left>
      <right>
        <color indexed="63"/>
      </right>
      <top style="medium">
        <color rgb="FF7BA0CD"/>
      </top>
      <bottom style="medium">
        <color rgb="FF7BA0CD"/>
      </bottom>
    </border>
    <border>
      <left>
        <color indexed="63"/>
      </left>
      <right style="medium">
        <color rgb="FF7BA0CD"/>
      </right>
      <top style="medium">
        <color rgb="FF7BA0CD"/>
      </top>
      <bottom style="medium">
        <color rgb="FF7BA0CD"/>
      </bottom>
    </border>
    <border>
      <left style="medium">
        <color rgb="FF7BA0CD"/>
      </left>
      <right>
        <color indexed="63"/>
      </right>
      <top>
        <color indexed="63"/>
      </top>
      <bottom style="medium">
        <color rgb="FF7BA0CD"/>
      </bottom>
    </border>
    <border>
      <left>
        <color indexed="63"/>
      </left>
      <right>
        <color indexed="63"/>
      </right>
      <top>
        <color indexed="63"/>
      </top>
      <bottom style="medium">
        <color rgb="FF7BA0CD"/>
      </bottom>
    </border>
    <border>
      <left>
        <color indexed="63"/>
      </left>
      <right style="medium">
        <color rgb="FF7BA0CD"/>
      </right>
      <top>
        <color indexed="63"/>
      </top>
      <bottom style="medium">
        <color rgb="FF7BA0CD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164" fontId="0" fillId="0" borderId="0" xfId="0" applyNumberFormat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53" fillId="33" borderId="0" xfId="0" applyFont="1" applyFill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35" borderId="10" xfId="0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/>
    </xf>
    <xf numFmtId="0" fontId="54" fillId="35" borderId="11" xfId="0" applyFont="1" applyFill="1" applyBorder="1" applyAlignment="1">
      <alignment horizontal="center" vertical="center"/>
    </xf>
    <xf numFmtId="164" fontId="54" fillId="35" borderId="12" xfId="0" applyNumberFormat="1" applyFont="1" applyFill="1" applyBorder="1" applyAlignment="1">
      <alignment horizontal="center" vertical="center" wrapText="1"/>
    </xf>
    <xf numFmtId="164" fontId="54" fillId="36" borderId="12" xfId="0" applyNumberFormat="1" applyFont="1" applyFill="1" applyBorder="1" applyAlignment="1">
      <alignment horizontal="center" vertical="center" wrapText="1"/>
    </xf>
    <xf numFmtId="164" fontId="54" fillId="35" borderId="12" xfId="0" applyNumberFormat="1" applyFont="1" applyFill="1" applyBorder="1" applyAlignment="1">
      <alignment horizontal="center" vertical="center"/>
    </xf>
    <xf numFmtId="164" fontId="54" fillId="36" borderId="12" xfId="0" applyNumberFormat="1" applyFont="1" applyFill="1" applyBorder="1" applyAlignment="1">
      <alignment horizontal="center" vertical="center"/>
    </xf>
    <xf numFmtId="164" fontId="54" fillId="35" borderId="13" xfId="0" applyNumberFormat="1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 wrapText="1"/>
    </xf>
    <xf numFmtId="0" fontId="54" fillId="38" borderId="10" xfId="0" applyFont="1" applyFill="1" applyBorder="1" applyAlignment="1">
      <alignment horizontal="center" vertical="center" wrapText="1"/>
    </xf>
    <xf numFmtId="0" fontId="53" fillId="39" borderId="10" xfId="0" applyFont="1" applyFill="1" applyBorder="1" applyAlignment="1">
      <alignment horizontal="center" vertical="center" wrapText="1"/>
    </xf>
    <xf numFmtId="0" fontId="54" fillId="40" borderId="11" xfId="0" applyFont="1" applyFill="1" applyBorder="1" applyAlignment="1">
      <alignment horizontal="center" vertical="center"/>
    </xf>
    <xf numFmtId="164" fontId="54" fillId="37" borderId="12" xfId="0" applyNumberFormat="1" applyFont="1" applyFill="1" applyBorder="1" applyAlignment="1">
      <alignment horizontal="center" vertical="center" wrapText="1"/>
    </xf>
    <xf numFmtId="164" fontId="54" fillId="38" borderId="12" xfId="0" applyNumberFormat="1" applyFont="1" applyFill="1" applyBorder="1" applyAlignment="1">
      <alignment horizontal="center" vertical="center" wrapText="1"/>
    </xf>
    <xf numFmtId="164" fontId="53" fillId="39" borderId="12" xfId="0" applyNumberFormat="1" applyFont="1" applyFill="1" applyBorder="1" applyAlignment="1">
      <alignment horizontal="center" vertical="center" wrapText="1"/>
    </xf>
    <xf numFmtId="164" fontId="54" fillId="40" borderId="13" xfId="0" applyNumberFormat="1" applyFont="1" applyFill="1" applyBorder="1" applyAlignment="1">
      <alignment horizontal="center" vertical="center"/>
    </xf>
    <xf numFmtId="0" fontId="54" fillId="40" borderId="10" xfId="0" applyFont="1" applyFill="1" applyBorder="1" applyAlignment="1">
      <alignment horizontal="center" vertical="center" wrapText="1"/>
    </xf>
    <xf numFmtId="0" fontId="54" fillId="41" borderId="10" xfId="0" applyFont="1" applyFill="1" applyBorder="1" applyAlignment="1">
      <alignment horizontal="center" vertical="center" wrapText="1"/>
    </xf>
    <xf numFmtId="0" fontId="54" fillId="42" borderId="10" xfId="0" applyFont="1" applyFill="1" applyBorder="1" applyAlignment="1">
      <alignment horizontal="center" vertical="center" wrapText="1"/>
    </xf>
    <xf numFmtId="0" fontId="53" fillId="39" borderId="10" xfId="0" applyFont="1" applyFill="1" applyBorder="1" applyAlignment="1">
      <alignment horizontal="center" vertical="center"/>
    </xf>
    <xf numFmtId="0" fontId="54" fillId="40" borderId="10" xfId="0" applyFont="1" applyFill="1" applyBorder="1" applyAlignment="1">
      <alignment horizontal="center" vertical="center"/>
    </xf>
    <xf numFmtId="0" fontId="54" fillId="37" borderId="11" xfId="0" applyFont="1" applyFill="1" applyBorder="1" applyAlignment="1">
      <alignment horizontal="center" vertical="center"/>
    </xf>
    <xf numFmtId="164" fontId="54" fillId="40" borderId="12" xfId="0" applyNumberFormat="1" applyFont="1" applyFill="1" applyBorder="1" applyAlignment="1">
      <alignment horizontal="center" vertical="center" wrapText="1"/>
    </xf>
    <xf numFmtId="164" fontId="54" fillId="41" borderId="12" xfId="0" applyNumberFormat="1" applyFont="1" applyFill="1" applyBorder="1" applyAlignment="1">
      <alignment horizontal="center" vertical="center" wrapText="1"/>
    </xf>
    <xf numFmtId="164" fontId="54" fillId="42" borderId="12" xfId="0" applyNumberFormat="1" applyFont="1" applyFill="1" applyBorder="1" applyAlignment="1">
      <alignment horizontal="center" vertical="center" wrapText="1"/>
    </xf>
    <xf numFmtId="164" fontId="53" fillId="39" borderId="12" xfId="0" applyNumberFormat="1" applyFont="1" applyFill="1" applyBorder="1" applyAlignment="1">
      <alignment horizontal="center" vertical="center"/>
    </xf>
    <xf numFmtId="164" fontId="54" fillId="40" borderId="12" xfId="0" applyNumberFormat="1" applyFont="1" applyFill="1" applyBorder="1" applyAlignment="1">
      <alignment horizontal="center" vertical="center"/>
    </xf>
    <xf numFmtId="164" fontId="54" fillId="37" borderId="13" xfId="0" applyNumberFormat="1" applyFont="1" applyFill="1" applyBorder="1" applyAlignment="1">
      <alignment horizontal="center" vertical="center"/>
    </xf>
    <xf numFmtId="0" fontId="54" fillId="9" borderId="10" xfId="0" applyFont="1" applyFill="1" applyBorder="1" applyAlignment="1">
      <alignment horizontal="center" vertical="center" wrapText="1"/>
    </xf>
    <xf numFmtId="0" fontId="54" fillId="6" borderId="10" xfId="0" applyFont="1" applyFill="1" applyBorder="1" applyAlignment="1">
      <alignment horizontal="center" vertical="center" wrapText="1"/>
    </xf>
    <xf numFmtId="0" fontId="54" fillId="42" borderId="11" xfId="0" applyFont="1" applyFill="1" applyBorder="1" applyAlignment="1">
      <alignment horizontal="center" vertical="center" wrapText="1"/>
    </xf>
    <xf numFmtId="164" fontId="54" fillId="9" borderId="12" xfId="0" applyNumberFormat="1" applyFont="1" applyFill="1" applyBorder="1" applyAlignment="1">
      <alignment horizontal="center" vertical="center" wrapText="1"/>
    </xf>
    <xf numFmtId="164" fontId="54" fillId="6" borderId="12" xfId="0" applyNumberFormat="1" applyFont="1" applyFill="1" applyBorder="1" applyAlignment="1">
      <alignment horizontal="center" vertical="center" wrapText="1"/>
    </xf>
    <xf numFmtId="164" fontId="54" fillId="42" borderId="12" xfId="0" applyNumberFormat="1" applyFont="1" applyFill="1" applyBorder="1" applyAlignment="1">
      <alignment horizontal="center" vertical="center"/>
    </xf>
    <xf numFmtId="164" fontId="54" fillId="42" borderId="13" xfId="0" applyNumberFormat="1" applyFont="1" applyFill="1" applyBorder="1" applyAlignment="1">
      <alignment horizontal="center" vertical="center"/>
    </xf>
    <xf numFmtId="0" fontId="54" fillId="42" borderId="14" xfId="0" applyFont="1" applyFill="1" applyBorder="1" applyAlignment="1">
      <alignment horizontal="center" vertical="center" wrapText="1"/>
    </xf>
    <xf numFmtId="0" fontId="54" fillId="38" borderId="14" xfId="0" applyFont="1" applyFill="1" applyBorder="1" applyAlignment="1">
      <alignment horizontal="center" vertical="center" wrapText="1"/>
    </xf>
    <xf numFmtId="0" fontId="54" fillId="7" borderId="14" xfId="0" applyFont="1" applyFill="1" applyBorder="1" applyAlignment="1">
      <alignment horizontal="center" vertical="center" wrapText="1"/>
    </xf>
    <xf numFmtId="0" fontId="54" fillId="6" borderId="14" xfId="0" applyFont="1" applyFill="1" applyBorder="1" applyAlignment="1">
      <alignment horizontal="center" vertical="center" wrapText="1"/>
    </xf>
    <xf numFmtId="0" fontId="54" fillId="40" borderId="14" xfId="0" applyFont="1" applyFill="1" applyBorder="1" applyAlignment="1">
      <alignment horizontal="center" vertical="center" wrapText="1"/>
    </xf>
    <xf numFmtId="0" fontId="54" fillId="41" borderId="14" xfId="0" applyFont="1" applyFill="1" applyBorder="1" applyAlignment="1">
      <alignment horizontal="center" vertical="center" wrapText="1"/>
    </xf>
    <xf numFmtId="0" fontId="54" fillId="38" borderId="14" xfId="0" applyFont="1" applyFill="1" applyBorder="1" applyAlignment="1">
      <alignment horizontal="center" vertical="center"/>
    </xf>
    <xf numFmtId="0" fontId="54" fillId="37" borderId="14" xfId="0" applyFont="1" applyFill="1" applyBorder="1" applyAlignment="1">
      <alignment horizontal="center" vertical="center"/>
    </xf>
    <xf numFmtId="0" fontId="53" fillId="43" borderId="14" xfId="0" applyFont="1" applyFill="1" applyBorder="1" applyAlignment="1">
      <alignment horizontal="center" vertical="center"/>
    </xf>
    <xf numFmtId="0" fontId="54" fillId="41" borderId="14" xfId="0" applyFont="1" applyFill="1" applyBorder="1" applyAlignment="1">
      <alignment horizontal="center" vertical="center"/>
    </xf>
    <xf numFmtId="0" fontId="54" fillId="36" borderId="15" xfId="0" applyFont="1" applyFill="1" applyBorder="1" applyAlignment="1">
      <alignment horizontal="center" vertical="center" wrapText="1"/>
    </xf>
    <xf numFmtId="164" fontId="54" fillId="7" borderId="12" xfId="0" applyNumberFormat="1" applyFont="1" applyFill="1" applyBorder="1" applyAlignment="1">
      <alignment horizontal="center" vertical="center" wrapText="1"/>
    </xf>
    <xf numFmtId="164" fontId="54" fillId="38" borderId="12" xfId="0" applyNumberFormat="1" applyFont="1" applyFill="1" applyBorder="1" applyAlignment="1">
      <alignment horizontal="center" vertical="center"/>
    </xf>
    <xf numFmtId="164" fontId="54" fillId="37" borderId="12" xfId="0" applyNumberFormat="1" applyFont="1" applyFill="1" applyBorder="1" applyAlignment="1">
      <alignment horizontal="center" vertical="center"/>
    </xf>
    <xf numFmtId="164" fontId="53" fillId="43" borderId="12" xfId="0" applyNumberFormat="1" applyFont="1" applyFill="1" applyBorder="1" applyAlignment="1">
      <alignment horizontal="center" vertical="center"/>
    </xf>
    <xf numFmtId="164" fontId="54" fillId="41" borderId="12" xfId="0" applyNumberFormat="1" applyFont="1" applyFill="1" applyBorder="1" applyAlignment="1">
      <alignment horizontal="center" vertical="center"/>
    </xf>
    <xf numFmtId="164" fontId="54" fillId="36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9" fontId="55" fillId="0" borderId="0" xfId="60" applyFont="1" applyAlignment="1">
      <alignment horizontal="center" vertical="center"/>
    </xf>
    <xf numFmtId="164" fontId="55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53" fillId="33" borderId="0" xfId="0" applyFont="1" applyFill="1" applyAlignment="1">
      <alignment/>
    </xf>
    <xf numFmtId="0" fontId="55" fillId="0" borderId="0" xfId="0" applyFont="1" applyAlignment="1">
      <alignment horizontal="left"/>
    </xf>
    <xf numFmtId="0" fontId="38" fillId="44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70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38" fillId="44" borderId="0" xfId="0" applyFont="1" applyFill="1" applyBorder="1" applyAlignment="1">
      <alignment/>
    </xf>
    <xf numFmtId="0" fontId="27" fillId="0" borderId="0" xfId="0" applyFont="1" applyFill="1" applyAlignment="1">
      <alignment/>
    </xf>
    <xf numFmtId="164" fontId="27" fillId="0" borderId="0" xfId="0" applyNumberFormat="1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64" fontId="38" fillId="33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164" fontId="55" fillId="0" borderId="0" xfId="0" applyNumberFormat="1" applyFont="1" applyFill="1" applyAlignment="1">
      <alignment horizontal="center" vertical="center"/>
    </xf>
    <xf numFmtId="0" fontId="55" fillId="3" borderId="0" xfId="0" applyFont="1" applyFill="1" applyBorder="1" applyAlignment="1">
      <alignment horizontal="left" vertical="center" wrapText="1"/>
    </xf>
    <xf numFmtId="164" fontId="55" fillId="3" borderId="0" xfId="0" applyNumberFormat="1" applyFont="1" applyFill="1" applyBorder="1" applyAlignment="1">
      <alignment vertical="center"/>
    </xf>
    <xf numFmtId="0" fontId="55" fillId="36" borderId="0" xfId="0" applyFont="1" applyFill="1" applyBorder="1" applyAlignment="1">
      <alignment horizontal="left" vertical="center"/>
    </xf>
    <xf numFmtId="164" fontId="55" fillId="36" borderId="0" xfId="0" applyNumberFormat="1" applyFont="1" applyFill="1" applyBorder="1" applyAlignment="1">
      <alignment vertical="center"/>
    </xf>
    <xf numFmtId="0" fontId="55" fillId="40" borderId="0" xfId="0" applyFont="1" applyFill="1" applyBorder="1" applyAlignment="1">
      <alignment horizontal="left" vertical="center" wrapText="1"/>
    </xf>
    <xf numFmtId="164" fontId="55" fillId="40" borderId="0" xfId="0" applyNumberFormat="1" applyFont="1" applyFill="1" applyBorder="1" applyAlignment="1">
      <alignment vertical="center"/>
    </xf>
    <xf numFmtId="0" fontId="55" fillId="38" borderId="0" xfId="0" applyFont="1" applyFill="1" applyBorder="1" applyAlignment="1">
      <alignment horizontal="left" vertical="center"/>
    </xf>
    <xf numFmtId="164" fontId="55" fillId="38" borderId="0" xfId="0" applyNumberFormat="1" applyFont="1" applyFill="1" applyBorder="1" applyAlignment="1">
      <alignment vertical="center"/>
    </xf>
    <xf numFmtId="0" fontId="55" fillId="37" borderId="0" xfId="0" applyFont="1" applyFill="1" applyBorder="1" applyAlignment="1">
      <alignment horizontal="left" vertical="center" wrapText="1"/>
    </xf>
    <xf numFmtId="164" fontId="55" fillId="37" borderId="0" xfId="0" applyNumberFormat="1" applyFont="1" applyFill="1" applyBorder="1" applyAlignment="1">
      <alignment vertical="center"/>
    </xf>
    <xf numFmtId="0" fontId="55" fillId="41" borderId="0" xfId="0" applyFont="1" applyFill="1" applyBorder="1" applyAlignment="1">
      <alignment horizontal="left" vertical="center"/>
    </xf>
    <xf numFmtId="164" fontId="55" fillId="41" borderId="0" xfId="0" applyNumberFormat="1" applyFont="1" applyFill="1" applyBorder="1" applyAlignment="1">
      <alignment vertical="center"/>
    </xf>
    <xf numFmtId="0" fontId="55" fillId="37" borderId="0" xfId="0" applyFont="1" applyFill="1" applyBorder="1" applyAlignment="1">
      <alignment horizontal="left" vertical="center"/>
    </xf>
    <xf numFmtId="0" fontId="55" fillId="35" borderId="0" xfId="0" applyFont="1" applyFill="1" applyBorder="1" applyAlignment="1">
      <alignment horizontal="left" vertical="center" wrapText="1"/>
    </xf>
    <xf numFmtId="164" fontId="55" fillId="35" borderId="0" xfId="0" applyNumberFormat="1" applyFont="1" applyFill="1" applyBorder="1" applyAlignment="1">
      <alignment vertical="center"/>
    </xf>
    <xf numFmtId="0" fontId="55" fillId="36" borderId="0" xfId="0" applyFont="1" applyFill="1" applyBorder="1" applyAlignment="1">
      <alignment horizontal="left" vertical="center" wrapText="1"/>
    </xf>
    <xf numFmtId="0" fontId="56" fillId="39" borderId="0" xfId="0" applyFont="1" applyFill="1" applyBorder="1" applyAlignment="1">
      <alignment horizontal="left" vertical="center"/>
    </xf>
    <xf numFmtId="164" fontId="56" fillId="39" borderId="0" xfId="0" applyNumberFormat="1" applyFont="1" applyFill="1" applyBorder="1" applyAlignment="1">
      <alignment vertical="center"/>
    </xf>
    <xf numFmtId="0" fontId="55" fillId="2" borderId="0" xfId="0" applyFont="1" applyFill="1" applyBorder="1" applyAlignment="1">
      <alignment horizontal="left" vertical="center" wrapText="1"/>
    </xf>
    <xf numFmtId="164" fontId="55" fillId="2" borderId="0" xfId="0" applyNumberFormat="1" applyFont="1" applyFill="1" applyBorder="1" applyAlignment="1">
      <alignment vertical="center"/>
    </xf>
    <xf numFmtId="0" fontId="55" fillId="42" borderId="0" xfId="0" applyFont="1" applyFill="1" applyBorder="1" applyAlignment="1">
      <alignment horizontal="left" vertical="center" wrapText="1"/>
    </xf>
    <xf numFmtId="164" fontId="55" fillId="42" borderId="0" xfId="0" applyNumberFormat="1" applyFont="1" applyFill="1" applyBorder="1" applyAlignment="1">
      <alignment vertical="center"/>
    </xf>
    <xf numFmtId="0" fontId="55" fillId="45" borderId="0" xfId="0" applyFont="1" applyFill="1" applyBorder="1" applyAlignment="1">
      <alignment horizontal="left" vertical="center" wrapText="1"/>
    </xf>
    <xf numFmtId="164" fontId="55" fillId="45" borderId="0" xfId="0" applyNumberFormat="1" applyFont="1" applyFill="1" applyBorder="1" applyAlignment="1">
      <alignment vertical="center"/>
    </xf>
    <xf numFmtId="0" fontId="56" fillId="43" borderId="0" xfId="0" applyFont="1" applyFill="1" applyBorder="1" applyAlignment="1">
      <alignment horizontal="left" vertical="center"/>
    </xf>
    <xf numFmtId="164" fontId="56" fillId="43" borderId="0" xfId="0" applyNumberFormat="1" applyFont="1" applyFill="1" applyBorder="1" applyAlignment="1">
      <alignment vertical="center"/>
    </xf>
    <xf numFmtId="0" fontId="55" fillId="46" borderId="0" xfId="0" applyFont="1" applyFill="1" applyBorder="1" applyAlignment="1">
      <alignment horizontal="left" vertical="center"/>
    </xf>
    <xf numFmtId="164" fontId="55" fillId="46" borderId="0" xfId="0" applyNumberFormat="1" applyFont="1" applyFill="1" applyBorder="1" applyAlignment="1">
      <alignment vertical="center"/>
    </xf>
    <xf numFmtId="164" fontId="55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9" fillId="47" borderId="14" xfId="0" applyFont="1" applyFill="1" applyBorder="1" applyAlignment="1">
      <alignment horizontal="center" vertical="center" wrapText="1"/>
    </xf>
    <xf numFmtId="0" fontId="53" fillId="48" borderId="14" xfId="0" applyFont="1" applyFill="1" applyBorder="1" applyAlignment="1">
      <alignment horizontal="center" vertical="center" wrapText="1"/>
    </xf>
    <xf numFmtId="0" fontId="53" fillId="49" borderId="14" xfId="0" applyFont="1" applyFill="1" applyBorder="1" applyAlignment="1">
      <alignment horizontal="center" vertical="center" wrapText="1"/>
    </xf>
    <xf numFmtId="0" fontId="29" fillId="50" borderId="14" xfId="0" applyFont="1" applyFill="1" applyBorder="1" applyAlignment="1">
      <alignment horizontal="center" vertical="center" wrapText="1"/>
    </xf>
    <xf numFmtId="164" fontId="29" fillId="47" borderId="12" xfId="0" applyNumberFormat="1" applyFont="1" applyFill="1" applyBorder="1" applyAlignment="1">
      <alignment horizontal="center" vertical="center"/>
    </xf>
    <xf numFmtId="164" fontId="53" fillId="48" borderId="12" xfId="0" applyNumberFormat="1" applyFont="1" applyFill="1" applyBorder="1" applyAlignment="1">
      <alignment horizontal="center" vertical="center"/>
    </xf>
    <xf numFmtId="164" fontId="53" fillId="49" borderId="12" xfId="0" applyNumberFormat="1" applyFont="1" applyFill="1" applyBorder="1" applyAlignment="1">
      <alignment horizontal="center" vertical="center"/>
    </xf>
    <xf numFmtId="164" fontId="29" fillId="50" borderId="12" xfId="0" applyNumberFormat="1" applyFont="1" applyFill="1" applyBorder="1" applyAlignment="1">
      <alignment horizontal="center" vertical="center"/>
    </xf>
    <xf numFmtId="0" fontId="53" fillId="46" borderId="14" xfId="0" applyFont="1" applyFill="1" applyBorder="1" applyAlignment="1">
      <alignment horizontal="center" vertical="center" wrapText="1"/>
    </xf>
    <xf numFmtId="0" fontId="29" fillId="51" borderId="14" xfId="0" applyFont="1" applyFill="1" applyBorder="1" applyAlignment="1">
      <alignment horizontal="center" vertical="center" wrapText="1"/>
    </xf>
    <xf numFmtId="0" fontId="53" fillId="52" borderId="14" xfId="0" applyFont="1" applyFill="1" applyBorder="1" applyAlignment="1">
      <alignment horizontal="center" vertical="center"/>
    </xf>
    <xf numFmtId="0" fontId="53" fillId="53" borderId="15" xfId="0" applyFont="1" applyFill="1" applyBorder="1" applyAlignment="1">
      <alignment horizontal="center" vertical="center" wrapText="1"/>
    </xf>
    <xf numFmtId="164" fontId="53" fillId="46" borderId="12" xfId="0" applyNumberFormat="1" applyFont="1" applyFill="1" applyBorder="1" applyAlignment="1">
      <alignment horizontal="center" vertical="center"/>
    </xf>
    <xf numFmtId="164" fontId="29" fillId="51" borderId="12" xfId="0" applyNumberFormat="1" applyFont="1" applyFill="1" applyBorder="1" applyAlignment="1">
      <alignment horizontal="center" vertical="center"/>
    </xf>
    <xf numFmtId="164" fontId="53" fillId="52" borderId="12" xfId="0" applyNumberFormat="1" applyFont="1" applyFill="1" applyBorder="1" applyAlignment="1">
      <alignment horizontal="center" vertical="center"/>
    </xf>
    <xf numFmtId="164" fontId="53" fillId="53" borderId="13" xfId="0" applyNumberFormat="1" applyFont="1" applyFill="1" applyBorder="1" applyAlignment="1">
      <alignment horizontal="center" vertical="center" wrapText="1"/>
    </xf>
    <xf numFmtId="0" fontId="29" fillId="54" borderId="14" xfId="0" applyFont="1" applyFill="1" applyBorder="1" applyAlignment="1">
      <alignment horizontal="center" vertical="center" wrapText="1"/>
    </xf>
    <xf numFmtId="0" fontId="29" fillId="19" borderId="14" xfId="0" applyFont="1" applyFill="1" applyBorder="1" applyAlignment="1">
      <alignment horizontal="center" vertical="center" wrapText="1"/>
    </xf>
    <xf numFmtId="0" fontId="53" fillId="55" borderId="14" xfId="0" applyFont="1" applyFill="1" applyBorder="1" applyAlignment="1">
      <alignment horizontal="center" vertical="center" wrapText="1"/>
    </xf>
    <xf numFmtId="0" fontId="53" fillId="56" borderId="14" xfId="0" applyFont="1" applyFill="1" applyBorder="1" applyAlignment="1">
      <alignment horizontal="center" vertical="center" wrapText="1"/>
    </xf>
    <xf numFmtId="164" fontId="29" fillId="54" borderId="12" xfId="0" applyNumberFormat="1" applyFont="1" applyFill="1" applyBorder="1" applyAlignment="1">
      <alignment horizontal="center" vertical="center"/>
    </xf>
    <xf numFmtId="164" fontId="29" fillId="19" borderId="12" xfId="0" applyNumberFormat="1" applyFont="1" applyFill="1" applyBorder="1" applyAlignment="1">
      <alignment horizontal="center" vertical="center"/>
    </xf>
    <xf numFmtId="164" fontId="53" fillId="55" borderId="12" xfId="0" applyNumberFormat="1" applyFont="1" applyFill="1" applyBorder="1" applyAlignment="1">
      <alignment horizontal="center" vertical="center"/>
    </xf>
    <xf numFmtId="164" fontId="53" fillId="56" borderId="12" xfId="0" applyNumberFormat="1" applyFont="1" applyFill="1" applyBorder="1" applyAlignment="1">
      <alignment horizontal="center" vertical="center" wrapText="1"/>
    </xf>
    <xf numFmtId="0" fontId="29" fillId="57" borderId="14" xfId="0" applyFont="1" applyFill="1" applyBorder="1" applyAlignment="1">
      <alignment horizontal="center" vertical="center" wrapText="1"/>
    </xf>
    <xf numFmtId="0" fontId="29" fillId="58" borderId="14" xfId="0" applyFont="1" applyFill="1" applyBorder="1" applyAlignment="1">
      <alignment horizontal="center" vertical="center" wrapText="1"/>
    </xf>
    <xf numFmtId="0" fontId="29" fillId="59" borderId="14" xfId="0" applyFont="1" applyFill="1" applyBorder="1" applyAlignment="1">
      <alignment horizontal="center" vertical="center" wrapText="1"/>
    </xf>
    <xf numFmtId="0" fontId="53" fillId="60" borderId="14" xfId="0" applyFont="1" applyFill="1" applyBorder="1" applyAlignment="1">
      <alignment horizontal="center" vertical="center" wrapText="1"/>
    </xf>
    <xf numFmtId="0" fontId="54" fillId="61" borderId="10" xfId="0" applyFont="1" applyFill="1" applyBorder="1" applyAlignment="1">
      <alignment horizontal="center" vertical="center"/>
    </xf>
    <xf numFmtId="0" fontId="54" fillId="62" borderId="15" xfId="0" applyFont="1" applyFill="1" applyBorder="1" applyAlignment="1">
      <alignment horizontal="center" vertical="center" wrapText="1"/>
    </xf>
    <xf numFmtId="164" fontId="29" fillId="57" borderId="12" xfId="0" applyNumberFormat="1" applyFont="1" applyFill="1" applyBorder="1" applyAlignment="1">
      <alignment horizontal="center" vertical="center"/>
    </xf>
    <xf numFmtId="164" fontId="29" fillId="58" borderId="12" xfId="0" applyNumberFormat="1" applyFont="1" applyFill="1" applyBorder="1" applyAlignment="1">
      <alignment horizontal="center" vertical="center"/>
    </xf>
    <xf numFmtId="164" fontId="29" fillId="59" borderId="12" xfId="0" applyNumberFormat="1" applyFont="1" applyFill="1" applyBorder="1" applyAlignment="1">
      <alignment horizontal="center" vertical="center"/>
    </xf>
    <xf numFmtId="164" fontId="53" fillId="60" borderId="12" xfId="0" applyNumberFormat="1" applyFont="1" applyFill="1" applyBorder="1" applyAlignment="1">
      <alignment horizontal="center" vertical="center" wrapText="1"/>
    </xf>
    <xf numFmtId="164" fontId="0" fillId="61" borderId="12" xfId="0" applyNumberFormat="1" applyFill="1" applyBorder="1" applyAlignment="1">
      <alignment horizontal="center" vertical="center"/>
    </xf>
    <xf numFmtId="164" fontId="54" fillId="62" borderId="13" xfId="0" applyNumberFormat="1" applyFont="1" applyFill="1" applyBorder="1" applyAlignment="1">
      <alignment horizontal="center" vertical="center" wrapText="1"/>
    </xf>
    <xf numFmtId="0" fontId="29" fillId="18" borderId="14" xfId="0" applyFont="1" applyFill="1" applyBorder="1" applyAlignment="1">
      <alignment horizontal="center" vertical="center" wrapText="1"/>
    </xf>
    <xf numFmtId="0" fontId="29" fillId="63" borderId="14" xfId="0" applyFont="1" applyFill="1" applyBorder="1" applyAlignment="1">
      <alignment horizontal="center" vertical="center" wrapText="1"/>
    </xf>
    <xf numFmtId="0" fontId="29" fillId="64" borderId="14" xfId="0" applyFont="1" applyFill="1" applyBorder="1" applyAlignment="1">
      <alignment horizontal="center" vertical="center" wrapText="1"/>
    </xf>
    <xf numFmtId="0" fontId="29" fillId="65" borderId="14" xfId="0" applyFont="1" applyFill="1" applyBorder="1" applyAlignment="1">
      <alignment horizontal="center" vertical="center" wrapText="1"/>
    </xf>
    <xf numFmtId="164" fontId="29" fillId="18" borderId="12" xfId="0" applyNumberFormat="1" applyFont="1" applyFill="1" applyBorder="1" applyAlignment="1">
      <alignment horizontal="center" vertical="center"/>
    </xf>
    <xf numFmtId="164" fontId="29" fillId="63" borderId="12" xfId="0" applyNumberFormat="1" applyFont="1" applyFill="1" applyBorder="1" applyAlignment="1">
      <alignment horizontal="center" vertical="center"/>
    </xf>
    <xf numFmtId="164" fontId="29" fillId="64" borderId="12" xfId="0" applyNumberFormat="1" applyFont="1" applyFill="1" applyBorder="1" applyAlignment="1">
      <alignment horizontal="center" vertical="center"/>
    </xf>
    <xf numFmtId="164" fontId="29" fillId="65" borderId="12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164" fontId="54" fillId="0" borderId="0" xfId="0" applyNumberFormat="1" applyFont="1" applyFill="1" applyBorder="1" applyAlignment="1">
      <alignment horizontal="center" vertical="center" wrapText="1"/>
    </xf>
    <xf numFmtId="9" fontId="54" fillId="0" borderId="0" xfId="60" applyFont="1" applyFill="1" applyBorder="1" applyAlignment="1">
      <alignment horizontal="center" vertical="center" wrapText="1"/>
    </xf>
    <xf numFmtId="9" fontId="0" fillId="0" borderId="0" xfId="60" applyFont="1" applyAlignment="1">
      <alignment/>
    </xf>
    <xf numFmtId="170" fontId="27" fillId="0" borderId="0" xfId="0" applyNumberFormat="1" applyFont="1" applyFill="1" applyBorder="1" applyAlignment="1">
      <alignment/>
    </xf>
    <xf numFmtId="0" fontId="0" fillId="66" borderId="0" xfId="0" applyFill="1" applyBorder="1" applyAlignment="1">
      <alignment/>
    </xf>
    <xf numFmtId="164" fontId="0" fillId="66" borderId="0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0" fontId="0" fillId="0" borderId="14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57" fillId="0" borderId="17" xfId="0" applyFont="1" applyBorder="1" applyAlignment="1">
      <alignment/>
    </xf>
    <xf numFmtId="180" fontId="57" fillId="0" borderId="14" xfId="0" applyNumberFormat="1" applyFont="1" applyBorder="1" applyAlignment="1">
      <alignment/>
    </xf>
    <xf numFmtId="0" fontId="57" fillId="0" borderId="14" xfId="0" applyFont="1" applyFill="1" applyBorder="1" applyAlignment="1">
      <alignment/>
    </xf>
    <xf numFmtId="0" fontId="57" fillId="0" borderId="14" xfId="0" applyFont="1" applyBorder="1" applyAlignment="1">
      <alignment/>
    </xf>
    <xf numFmtId="0" fontId="0" fillId="0" borderId="17" xfId="0" applyFont="1" applyBorder="1" applyAlignment="1">
      <alignment/>
    </xf>
    <xf numFmtId="180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9" fontId="0" fillId="0" borderId="14" xfId="60" applyNumberFormat="1" applyFont="1" applyBorder="1" applyAlignment="1">
      <alignment/>
    </xf>
    <xf numFmtId="9" fontId="57" fillId="0" borderId="14" xfId="60" applyNumberFormat="1" applyFont="1" applyBorder="1" applyAlignment="1">
      <alignment/>
    </xf>
    <xf numFmtId="9" fontId="0" fillId="0" borderId="12" xfId="60" applyNumberFormat="1" applyFont="1" applyBorder="1" applyAlignment="1">
      <alignment/>
    </xf>
    <xf numFmtId="0" fontId="51" fillId="0" borderId="18" xfId="0" applyFont="1" applyBorder="1" applyAlignment="1">
      <alignment vertical="center" wrapText="1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horizontal="left"/>
    </xf>
    <xf numFmtId="0" fontId="58" fillId="67" borderId="0" xfId="0" applyFont="1" applyFill="1" applyAlignment="1">
      <alignment horizontal="left"/>
    </xf>
    <xf numFmtId="0" fontId="58" fillId="67" borderId="0" xfId="0" applyFont="1" applyFill="1" applyAlignment="1">
      <alignment horizontal="center"/>
    </xf>
    <xf numFmtId="0" fontId="59" fillId="0" borderId="0" xfId="0" applyFont="1" applyAlignment="1">
      <alignment horizontal="left"/>
    </xf>
    <xf numFmtId="0" fontId="59" fillId="40" borderId="0" xfId="0" applyFont="1" applyFill="1" applyAlignment="1">
      <alignment horizontal="center"/>
    </xf>
    <xf numFmtId="0" fontId="59" fillId="36" borderId="0" xfId="0" applyFont="1" applyFill="1" applyAlignment="1">
      <alignment horizontal="center"/>
    </xf>
    <xf numFmtId="0" fontId="59" fillId="42" borderId="0" xfId="0" applyFont="1" applyFill="1" applyAlignment="1">
      <alignment horizontal="center"/>
    </xf>
    <xf numFmtId="0" fontId="59" fillId="37" borderId="0" xfId="0" applyFont="1" applyFill="1" applyAlignment="1">
      <alignment horizontal="center"/>
    </xf>
    <xf numFmtId="0" fontId="59" fillId="35" borderId="0" xfId="0" applyFont="1" applyFill="1" applyAlignment="1">
      <alignment horizontal="center"/>
    </xf>
    <xf numFmtId="0" fontId="59" fillId="68" borderId="0" xfId="0" applyFont="1" applyFill="1" applyAlignment="1">
      <alignment horizontal="center"/>
    </xf>
    <xf numFmtId="0" fontId="59" fillId="39" borderId="0" xfId="0" applyFont="1" applyFill="1" applyAlignment="1">
      <alignment horizontal="center"/>
    </xf>
    <xf numFmtId="0" fontId="59" fillId="69" borderId="0" xfId="0" applyFont="1" applyFill="1" applyAlignment="1">
      <alignment horizontal="left"/>
    </xf>
    <xf numFmtId="0" fontId="59" fillId="69" borderId="0" xfId="0" applyFont="1" applyFill="1" applyAlignment="1">
      <alignment horizontal="center"/>
    </xf>
    <xf numFmtId="9" fontId="59" fillId="0" borderId="0" xfId="0" applyNumberFormat="1" applyFont="1" applyAlignment="1">
      <alignment horizontal="center"/>
    </xf>
    <xf numFmtId="0" fontId="38" fillId="33" borderId="0" xfId="0" applyFont="1" applyFill="1" applyAlignment="1">
      <alignment horizontal="left" wrapText="1"/>
    </xf>
    <xf numFmtId="0" fontId="38" fillId="33" borderId="0" xfId="0" applyFont="1" applyFill="1" applyAlignment="1">
      <alignment wrapText="1"/>
    </xf>
    <xf numFmtId="0" fontId="38" fillId="33" borderId="0" xfId="0" applyFont="1" applyFill="1" applyAlignment="1">
      <alignment horizontal="center" wrapText="1"/>
    </xf>
    <xf numFmtId="2" fontId="0" fillId="0" borderId="0" xfId="0" applyNumberFormat="1" applyAlignment="1">
      <alignment horizontal="center"/>
    </xf>
    <xf numFmtId="0" fontId="58" fillId="70" borderId="20" xfId="0" applyFont="1" applyFill="1" applyBorder="1" applyAlignment="1">
      <alignment horizontal="left" vertical="top" wrapText="1"/>
    </xf>
    <xf numFmtId="0" fontId="58" fillId="70" borderId="21" xfId="0" applyFont="1" applyFill="1" applyBorder="1" applyAlignment="1">
      <alignment horizontal="left" vertical="top" wrapText="1"/>
    </xf>
    <xf numFmtId="0" fontId="58" fillId="70" borderId="21" xfId="0" applyFont="1" applyFill="1" applyBorder="1" applyAlignment="1">
      <alignment horizontal="right" vertical="top"/>
    </xf>
    <xf numFmtId="0" fontId="0" fillId="70" borderId="21" xfId="0" applyFill="1" applyBorder="1" applyAlignment="1">
      <alignment vertical="top" wrapText="1"/>
    </xf>
    <xf numFmtId="0" fontId="58" fillId="70" borderId="22" xfId="0" applyFont="1" applyFill="1" applyBorder="1" applyAlignment="1">
      <alignment horizontal="right" vertical="top"/>
    </xf>
    <xf numFmtId="0" fontId="54" fillId="71" borderId="23" xfId="0" applyFont="1" applyFill="1" applyBorder="1" applyAlignment="1">
      <alignment horizontal="left" vertical="top" wrapText="1"/>
    </xf>
    <xf numFmtId="0" fontId="55" fillId="71" borderId="24" xfId="0" applyFont="1" applyFill="1" applyBorder="1" applyAlignment="1">
      <alignment horizontal="left" vertical="top" wrapText="1"/>
    </xf>
    <xf numFmtId="0" fontId="54" fillId="0" borderId="23" xfId="0" applyFont="1" applyBorder="1" applyAlignment="1">
      <alignment horizontal="left" vertical="top" wrapText="1"/>
    </xf>
    <xf numFmtId="0" fontId="55" fillId="0" borderId="24" xfId="0" applyFont="1" applyBorder="1" applyAlignment="1">
      <alignment horizontal="left" vertical="top" wrapText="1"/>
    </xf>
    <xf numFmtId="0" fontId="55" fillId="36" borderId="24" xfId="0" applyFont="1" applyFill="1" applyBorder="1" applyAlignment="1">
      <alignment horizontal="left" vertical="top"/>
    </xf>
    <xf numFmtId="181" fontId="55" fillId="71" borderId="24" xfId="42" applyNumberFormat="1" applyFont="1" applyFill="1" applyBorder="1" applyAlignment="1">
      <alignment horizontal="right" vertical="top"/>
    </xf>
    <xf numFmtId="181" fontId="55" fillId="0" borderId="24" xfId="42" applyNumberFormat="1" applyFont="1" applyBorder="1" applyAlignment="1">
      <alignment horizontal="right" vertical="top"/>
    </xf>
    <xf numFmtId="181" fontId="55" fillId="36" borderId="24" xfId="42" applyNumberFormat="1" applyFont="1" applyFill="1" applyBorder="1" applyAlignment="1">
      <alignment horizontal="right" vertical="top"/>
    </xf>
    <xf numFmtId="181" fontId="55" fillId="71" borderId="25" xfId="42" applyNumberFormat="1" applyFont="1" applyFill="1" applyBorder="1" applyAlignment="1">
      <alignment vertical="top"/>
    </xf>
    <xf numFmtId="181" fontId="55" fillId="0" borderId="25" xfId="42" applyNumberFormat="1" applyFont="1" applyBorder="1" applyAlignment="1">
      <alignment vertical="top"/>
    </xf>
    <xf numFmtId="181" fontId="55" fillId="36" borderId="24" xfId="42" applyNumberFormat="1" applyFont="1" applyFill="1" applyBorder="1" applyAlignment="1">
      <alignment vertical="top"/>
    </xf>
    <xf numFmtId="181" fontId="55" fillId="71" borderId="24" xfId="42" applyNumberFormat="1" applyFont="1" applyFill="1" applyBorder="1" applyAlignment="1">
      <alignment horizontal="center" vertical="top"/>
    </xf>
    <xf numFmtId="0" fontId="60" fillId="72" borderId="0" xfId="0" applyFont="1" applyFill="1" applyAlignment="1">
      <alignment horizontal="center"/>
    </xf>
    <xf numFmtId="0" fontId="55" fillId="0" borderId="0" xfId="0" applyFont="1" applyAlignment="1">
      <alignment horizontal="right"/>
    </xf>
    <xf numFmtId="0" fontId="55" fillId="73" borderId="0" xfId="0" applyFont="1" applyFill="1" applyAlignment="1">
      <alignment horizontal="left"/>
    </xf>
    <xf numFmtId="0" fontId="55" fillId="73" borderId="0" xfId="0" applyFont="1" applyFill="1" applyAlignment="1">
      <alignment horizontal="right"/>
    </xf>
    <xf numFmtId="10" fontId="55" fillId="0" borderId="0" xfId="0" applyNumberFormat="1" applyFont="1" applyAlignment="1">
      <alignment horizontal="right"/>
    </xf>
    <xf numFmtId="10" fontId="55" fillId="73" borderId="0" xfId="0" applyNumberFormat="1" applyFont="1" applyFill="1" applyAlignment="1">
      <alignment horizontal="right"/>
    </xf>
    <xf numFmtId="0" fontId="58" fillId="72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 quotePrefix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345"/>
          <c:w val="0.573"/>
          <c:h val="0.927"/>
        </c:manualLayout>
      </c:layout>
      <c:areaChart>
        <c:grouping val="stacked"/>
        <c:varyColors val="0"/>
        <c:ser>
          <c:idx val="1"/>
          <c:order val="0"/>
          <c:tx>
            <c:strRef>
              <c:f>'fig-1'!$A$3</c:f>
              <c:strCache>
                <c:ptCount val="1"/>
                <c:pt idx="0">
                  <c:v>ODA from other non-OECD DAC members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'fig-1'!$B$1:$F$1</c:f>
              <c:numCache/>
            </c:numRef>
          </c:cat>
          <c:val>
            <c:numRef>
              <c:f>'fig-1'!$B$3:$F$3</c:f>
              <c:numCache/>
            </c:numRef>
          </c:val>
        </c:ser>
        <c:ser>
          <c:idx val="2"/>
          <c:order val="1"/>
          <c:tx>
            <c:strRef>
              <c:f>'fig-1'!$A$4</c:f>
              <c:strCache>
                <c:ptCount val="1"/>
                <c:pt idx="0">
                  <c:v>Foreign assistance from BRICS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'fig-1'!$B$1:$F$1</c:f>
              <c:numCache/>
            </c:numRef>
          </c:cat>
          <c:val>
            <c:numRef>
              <c:f>'fig-1'!$B$4:$F$4</c:f>
              <c:numCache/>
            </c:numRef>
          </c:val>
        </c:ser>
        <c:ser>
          <c:idx val="0"/>
          <c:order val="2"/>
          <c:tx>
            <c:strRef>
              <c:f>'fig-1'!$A$2</c:f>
              <c:strCache>
                <c:ptCount val="1"/>
                <c:pt idx="0">
                  <c:v>ODA from Saudi Arabia, Kuwait and UAE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'fig-1'!$B$1:$F$1</c:f>
              <c:numCache/>
            </c:numRef>
          </c:cat>
          <c:val>
            <c:numRef>
              <c:f>'fig-1'!$B$2:$F$2</c:f>
              <c:numCache/>
            </c:numRef>
          </c:val>
        </c:ser>
        <c:axId val="50946155"/>
        <c:axId val="55862212"/>
      </c:areaChart>
      <c:lineChart>
        <c:grouping val="standard"/>
        <c:varyColors val="0"/>
        <c:ser>
          <c:idx val="3"/>
          <c:order val="3"/>
          <c:tx>
            <c:strRef>
              <c:f>'fig-1'!$A$5</c:f>
              <c:strCache>
                <c:ptCount val="1"/>
                <c:pt idx="0">
                  <c:v>Total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'fig-1'!$B$5:$F$5</c:f>
              <c:numCache/>
            </c:numRef>
          </c:val>
          <c:smooth val="0"/>
        </c:ser>
        <c:axId val="50946155"/>
        <c:axId val="55862212"/>
      </c:lineChart>
      <c:catAx>
        <c:axId val="5094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62212"/>
        <c:crosses val="autoZero"/>
        <c:auto val="1"/>
        <c:lblOffset val="100"/>
        <c:tickLblSkip val="1"/>
        <c:noMultiLvlLbl val="0"/>
      </c:catAx>
      <c:valAx>
        <c:axId val="55862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billion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461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56"/>
          <c:y val="0.2965"/>
          <c:w val="0.3345"/>
          <c:h val="0.3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275"/>
          <c:y val="0.099"/>
          <c:w val="0.47225"/>
          <c:h val="0.798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'fig-16'!$A$2:$A$4</c:f>
              <c:strCache/>
            </c:strRef>
          </c:cat>
          <c:val>
            <c:numRef>
              <c:f>'fig-16'!$B$2:$B$4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5"/>
          <c:w val="0.71775"/>
          <c:h val="0.926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'fig-17'!$A$2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'fig-17'!$B$1:$L$1</c:f>
              <c:numCache/>
            </c:numRef>
          </c:cat>
          <c:val>
            <c:numRef>
              <c:f>'fig-17'!$B$2:$L$2</c:f>
              <c:numCache/>
            </c:numRef>
          </c:val>
        </c:ser>
        <c:ser>
          <c:idx val="2"/>
          <c:order val="1"/>
          <c:tx>
            <c:strRef>
              <c:f>'fig-17'!$A$3</c:f>
              <c:strCache>
                <c:ptCount val="1"/>
                <c:pt idx="0">
                  <c:v>Coordination and support services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'fig-17'!$B$1:$L$1</c:f>
              <c:numCache/>
            </c:numRef>
          </c:cat>
          <c:val>
            <c:numRef>
              <c:f>'fig-17'!$B$3:$L$3</c:f>
              <c:numCache/>
            </c:numRef>
          </c:val>
        </c:ser>
        <c:ser>
          <c:idx val="3"/>
          <c:order val="2"/>
          <c:tx>
            <c:strRef>
              <c:f>'fig-17'!$A$4</c:f>
              <c:strCache>
                <c:ptCount val="1"/>
                <c:pt idx="0">
                  <c:v>Economic recovery and infrastructure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'fig-17'!$B$1:$L$1</c:f>
              <c:numCache/>
            </c:numRef>
          </c:cat>
          <c:val>
            <c:numRef>
              <c:f>'fig-17'!$B$4:$L$4</c:f>
              <c:numCache/>
            </c:numRef>
          </c:val>
        </c:ser>
        <c:ser>
          <c:idx val="4"/>
          <c:order val="3"/>
          <c:tx>
            <c:strRef>
              <c:f>'fig-17'!$A$5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'fig-17'!$B$1:$L$1</c:f>
              <c:numCache/>
            </c:numRef>
          </c:cat>
          <c:val>
            <c:numRef>
              <c:f>'fig-17'!$B$5:$L$5</c:f>
              <c:numCache/>
            </c:numRef>
          </c:val>
        </c:ser>
        <c:ser>
          <c:idx val="5"/>
          <c:order val="4"/>
          <c:tx>
            <c:strRef>
              <c:f>'fig-17'!$A$6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'fig-17'!$B$1:$L$1</c:f>
              <c:numCache/>
            </c:numRef>
          </c:cat>
          <c:val>
            <c:numRef>
              <c:f>'fig-17'!$B$6:$L$6</c:f>
              <c:numCache/>
            </c:numRef>
          </c:val>
        </c:ser>
        <c:ser>
          <c:idx val="6"/>
          <c:order val="5"/>
          <c:tx>
            <c:strRef>
              <c:f>'fig-17'!$A$7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'fig-17'!$B$1:$L$1</c:f>
              <c:numCache/>
            </c:numRef>
          </c:cat>
          <c:val>
            <c:numRef>
              <c:f>'fig-17'!$B$7:$L$7</c:f>
              <c:numCache/>
            </c:numRef>
          </c:val>
        </c:ser>
        <c:ser>
          <c:idx val="7"/>
          <c:order val="6"/>
          <c:tx>
            <c:strRef>
              <c:f>'fig-17'!$A$8</c:f>
              <c:strCache>
                <c:ptCount val="1"/>
                <c:pt idx="0">
                  <c:v>Mine action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'fig-17'!$B$1:$L$1</c:f>
              <c:numCache/>
            </c:numRef>
          </c:cat>
          <c:val>
            <c:numRef>
              <c:f>'fig-17'!$B$8:$L$8</c:f>
              <c:numCache/>
            </c:numRef>
          </c:val>
        </c:ser>
        <c:ser>
          <c:idx val="8"/>
          <c:order val="7"/>
          <c:tx>
            <c:strRef>
              <c:f>'fig-17'!$A$9</c:f>
              <c:strCache>
                <c:ptCount val="1"/>
                <c:pt idx="0">
                  <c:v>Multi-sector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'fig-17'!$B$1:$L$1</c:f>
              <c:numCache/>
            </c:numRef>
          </c:cat>
          <c:val>
            <c:numRef>
              <c:f>'fig-17'!$B$9:$L$9</c:f>
              <c:numCache/>
            </c:numRef>
          </c:val>
        </c:ser>
        <c:ser>
          <c:idx val="9"/>
          <c:order val="8"/>
          <c:tx>
            <c:strRef>
              <c:f>'fig-17'!$A$10</c:f>
              <c:strCache>
                <c:ptCount val="1"/>
                <c:pt idx="0">
                  <c:v>Protection/human rights/rule of law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'fig-17'!$B$1:$L$1</c:f>
              <c:numCache/>
            </c:numRef>
          </c:cat>
          <c:val>
            <c:numRef>
              <c:f>'fig-17'!$B$10:$L$10</c:f>
              <c:numCache/>
            </c:numRef>
          </c:val>
        </c:ser>
        <c:ser>
          <c:idx val="10"/>
          <c:order val="9"/>
          <c:tx>
            <c:strRef>
              <c:f>'fig-17'!$A$11</c:f>
              <c:strCache>
                <c:ptCount val="1"/>
                <c:pt idx="0">
                  <c:v>Safety and security of staff and operation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'fig-17'!$B$1:$L$1</c:f>
              <c:numCache/>
            </c:numRef>
          </c:cat>
          <c:val>
            <c:numRef>
              <c:f>'fig-17'!$B$11:$L$11</c:f>
              <c:numCache/>
            </c:numRef>
          </c:val>
        </c:ser>
        <c:ser>
          <c:idx val="11"/>
          <c:order val="10"/>
          <c:tx>
            <c:strRef>
              <c:f>'fig-17'!$A$12</c:f>
              <c:strCache>
                <c:ptCount val="1"/>
                <c:pt idx="0">
                  <c:v>Sector not specified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'fig-17'!$B$1:$L$1</c:f>
              <c:numCache/>
            </c:numRef>
          </c:cat>
          <c:val>
            <c:numRef>
              <c:f>'fig-17'!$B$12:$L$12</c:f>
              <c:numCache/>
            </c:numRef>
          </c:val>
        </c:ser>
        <c:ser>
          <c:idx val="12"/>
          <c:order val="11"/>
          <c:tx>
            <c:strRef>
              <c:f>'fig-17'!$A$13</c:f>
              <c:strCache>
                <c:ptCount val="1"/>
                <c:pt idx="0">
                  <c:v>Shelter and non-food items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'fig-17'!$B$1:$L$1</c:f>
              <c:numCache/>
            </c:numRef>
          </c:cat>
          <c:val>
            <c:numRef>
              <c:f>'fig-17'!$B$13:$L$13</c:f>
              <c:numCache/>
            </c:numRef>
          </c:val>
        </c:ser>
        <c:ser>
          <c:idx val="13"/>
          <c:order val="12"/>
          <c:tx>
            <c:strRef>
              <c:f>'fig-17'!$A$14</c:f>
              <c:strCache>
                <c:ptCount val="1"/>
                <c:pt idx="0">
                  <c:v>Water and sanitation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'fig-17'!$B$1:$L$1</c:f>
              <c:numCache/>
            </c:numRef>
          </c:cat>
          <c:val>
            <c:numRef>
              <c:f>'fig-17'!$B$14:$L$14</c:f>
              <c:numCache/>
            </c:numRef>
          </c:val>
        </c:ser>
        <c:overlap val="100"/>
        <c:axId val="11494095"/>
        <c:axId val="36337992"/>
      </c:barChart>
      <c:catAx>
        <c:axId val="11494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37992"/>
        <c:crosses val="autoZero"/>
        <c:auto val="1"/>
        <c:lblOffset val="100"/>
        <c:tickLblSkip val="1"/>
        <c:noMultiLvlLbl val="0"/>
      </c:catAx>
      <c:valAx>
        <c:axId val="363379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940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75"/>
          <c:y val="0.03275"/>
          <c:w val="0.24725"/>
          <c:h val="0.9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3375"/>
          <c:w val="0.8295"/>
          <c:h val="0.928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'fig-18'!$A$3</c:f>
              <c:strCache>
                <c:ptCount val="1"/>
                <c:pt idx="0">
                  <c:v>In kind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'fig-18'!$B$1:$L$1</c:f>
              <c:numCache/>
            </c:numRef>
          </c:cat>
          <c:val>
            <c:numRef>
              <c:f>'fig-18'!$B$3:$L$3</c:f>
              <c:numCache/>
            </c:numRef>
          </c:val>
        </c:ser>
        <c:ser>
          <c:idx val="1"/>
          <c:order val="1"/>
          <c:tx>
            <c:strRef>
              <c:f>'fig-18'!$A$2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'fig-18'!$B$1:$L$1</c:f>
              <c:numCache/>
            </c:numRef>
          </c:cat>
          <c:val>
            <c:numRef>
              <c:f>'fig-18'!$B$2:$L$2</c:f>
              <c:numCache/>
            </c:numRef>
          </c:val>
        </c:ser>
        <c:overlap val="100"/>
        <c:axId val="58606473"/>
        <c:axId val="57696210"/>
      </c:barChart>
      <c:catAx>
        <c:axId val="5860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96210"/>
        <c:crosses val="autoZero"/>
        <c:auto val="1"/>
        <c:lblOffset val="100"/>
        <c:tickLblSkip val="1"/>
        <c:noMultiLvlLbl val="0"/>
      </c:catAx>
      <c:valAx>
        <c:axId val="576962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064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75"/>
          <c:y val="0.4175"/>
          <c:w val="0.112"/>
          <c:h val="0.1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25"/>
          <c:y val="0.099"/>
          <c:w val="0.4727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'fig-19'!$A$2:$A$12</c:f>
              <c:strCache/>
            </c:strRef>
          </c:cat>
          <c:val>
            <c:numRef>
              <c:f>'fig-19'!$B$2:$B$12</c:f>
              <c:numCache/>
            </c:numRef>
          </c:val>
        </c:ser>
        <c:firstSliceAng val="10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6"/>
          <c:w val="0.95575"/>
          <c:h val="0.80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'fig-22'!$C$1</c:f>
              <c:strCache>
                <c:ptCount val="1"/>
                <c:pt idx="0">
                  <c:v>Non-DAC donors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'fig-22'!$A$2:$B$4</c:f>
              <c:multiLvlStrCache/>
            </c:multiLvlStrRef>
          </c:cat>
          <c:val>
            <c:numRef>
              <c:f>'fig-22'!$C$2:$C$4</c:f>
              <c:numCache/>
            </c:numRef>
          </c:val>
        </c:ser>
        <c:ser>
          <c:idx val="1"/>
          <c:order val="1"/>
          <c:tx>
            <c:strRef>
              <c:f>'fig-22'!$D$1</c:f>
              <c:strCache>
                <c:ptCount val="1"/>
                <c:pt idx="0">
                  <c:v>DAC donors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'fig-22'!$A$2:$B$4</c:f>
              <c:multiLvlStrCache/>
            </c:multiLvlStrRef>
          </c:cat>
          <c:val>
            <c:numRef>
              <c:f>'fig-22'!$D$2:$D$4</c:f>
              <c:numCache/>
            </c:numRef>
          </c:val>
        </c:ser>
        <c:overlap val="100"/>
        <c:axId val="49503843"/>
        <c:axId val="42881404"/>
      </c:barChart>
      <c:catAx>
        <c:axId val="49503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81404"/>
        <c:crosses val="autoZero"/>
        <c:auto val="1"/>
        <c:lblOffset val="100"/>
        <c:tickLblSkip val="1"/>
        <c:noMultiLvlLbl val="0"/>
      </c:catAx>
      <c:valAx>
        <c:axId val="428814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03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7"/>
          <c:y val="0.89925"/>
          <c:w val="0.439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3425"/>
          <c:w val="0.80325"/>
          <c:h val="0.9275"/>
        </c:manualLayout>
      </c:layout>
      <c:lineChart>
        <c:grouping val="standard"/>
        <c:varyColors val="0"/>
        <c:ser>
          <c:idx val="1"/>
          <c:order val="0"/>
          <c:tx>
            <c:strRef>
              <c:f>'fig-25'!$A$2</c:f>
              <c:strCache>
                <c:ptCount val="1"/>
                <c:pt idx="0">
                  <c:v>FTS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'fig-25'!$B$1:$L$1</c:f>
              <c:numCache/>
            </c:numRef>
          </c:cat>
          <c:val>
            <c:numRef>
              <c:f>'fig-25'!$B$2:$L$2</c:f>
              <c:numCache/>
            </c:numRef>
          </c:val>
          <c:smooth val="0"/>
        </c:ser>
        <c:ser>
          <c:idx val="2"/>
          <c:order val="1"/>
          <c:tx>
            <c:strRef>
              <c:f>'fig-25'!$A$3</c:f>
              <c:strCache>
                <c:ptCount val="1"/>
                <c:pt idx="0">
                  <c:v>DAC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'fig-25'!$B$1:$L$1</c:f>
              <c:numCache/>
            </c:numRef>
          </c:cat>
          <c:val>
            <c:numRef>
              <c:f>'fig-25'!$B$3:$L$3</c:f>
              <c:numCache/>
            </c:numRef>
          </c:val>
          <c:smooth val="0"/>
        </c:ser>
        <c:marker val="1"/>
        <c:axId val="50388317"/>
        <c:axId val="50841670"/>
      </c:lineChart>
      <c:catAx>
        <c:axId val="50388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41670"/>
        <c:crosses val="autoZero"/>
        <c:auto val="1"/>
        <c:lblOffset val="100"/>
        <c:tickLblSkip val="1"/>
        <c:noMultiLvlLbl val="0"/>
      </c:catAx>
      <c:valAx>
        <c:axId val="50841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883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"/>
          <c:y val="0.41125"/>
          <c:w val="0.111"/>
          <c:h val="0.1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72225"/>
          <c:h val="0.9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'fig-2'!$A$2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'fig-2'!$B$1:$F$1</c:f>
              <c:numCache/>
            </c:numRef>
          </c:cat>
          <c:val>
            <c:numRef>
              <c:f>'fig-2'!$B$2:$F$2</c:f>
              <c:numCache/>
            </c:numRef>
          </c:val>
        </c:ser>
        <c:ser>
          <c:idx val="2"/>
          <c:order val="1"/>
          <c:tx>
            <c:strRef>
              <c:f>'fig-2'!$A$3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'fig-2'!$B$1:$F$1</c:f>
              <c:numCache/>
            </c:numRef>
          </c:cat>
          <c:val>
            <c:numRef>
              <c:f>'fig-2'!$B$3:$F$3</c:f>
              <c:numCache/>
            </c:numRef>
          </c:val>
        </c:ser>
        <c:ser>
          <c:idx val="3"/>
          <c:order val="2"/>
          <c:tx>
            <c:strRef>
              <c:f>'fig-2'!$A$4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'fig-2'!$B$1:$F$1</c:f>
              <c:numCache/>
            </c:numRef>
          </c:cat>
          <c:val>
            <c:numRef>
              <c:f>'fig-2'!$B$4:$F$4</c:f>
              <c:numCache/>
            </c:numRef>
          </c:val>
        </c:ser>
        <c:ser>
          <c:idx val="4"/>
          <c:order val="3"/>
          <c:tx>
            <c:strRef>
              <c:f>'fig-2'!$A$5</c:f>
              <c:strCache>
                <c:ptCount val="1"/>
                <c:pt idx="0">
                  <c:v>South Africa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'fig-2'!$B$1:$F$1</c:f>
              <c:numCache/>
            </c:numRef>
          </c:cat>
          <c:val>
            <c:numRef>
              <c:f>'fig-2'!$B$5:$F$5</c:f>
              <c:numCache/>
            </c:numRef>
          </c:val>
        </c:ser>
        <c:ser>
          <c:idx val="5"/>
          <c:order val="4"/>
          <c:tx>
            <c:strRef>
              <c:f>'fig-2'!$A$6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'fig-2'!$B$1:$F$1</c:f>
              <c:numCache/>
            </c:numRef>
          </c:cat>
          <c:val>
            <c:numRef>
              <c:f>'fig-2'!$B$6:$F$6</c:f>
              <c:numCache/>
            </c:numRef>
          </c:val>
        </c:ser>
        <c:overlap val="100"/>
        <c:axId val="32997861"/>
        <c:axId val="28545294"/>
      </c:barChart>
      <c:lineChart>
        <c:grouping val="standard"/>
        <c:varyColors val="0"/>
        <c:ser>
          <c:idx val="6"/>
          <c:order val="5"/>
          <c:tx>
            <c:strRef>
              <c:f>'fig-2'!$A$7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'fig-2'!$B$1:$F$1</c:f>
              <c:numCache/>
            </c:numRef>
          </c:cat>
          <c:val>
            <c:numRef>
              <c:f>'fig-2'!$B$7:$F$7</c:f>
              <c:numCache/>
            </c:numRef>
          </c:val>
          <c:smooth val="0"/>
        </c:ser>
        <c:axId val="32997861"/>
        <c:axId val="28545294"/>
      </c:lineChart>
      <c:catAx>
        <c:axId val="3299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45294"/>
        <c:crosses val="autoZero"/>
        <c:auto val="1"/>
        <c:lblOffset val="100"/>
        <c:tickLblSkip val="1"/>
        <c:noMultiLvlLbl val="0"/>
      </c:catAx>
      <c:valAx>
        <c:axId val="28545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billion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978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1525"/>
          <c:y val="0.29025"/>
          <c:w val="0.17625"/>
          <c:h val="0.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625"/>
          <c:w val="0.705"/>
          <c:h val="0.923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'fig-3'!$A$4</c:f>
              <c:strCache>
                <c:ptCount val="1"/>
                <c:pt idx="0">
                  <c:v>Saudi Arabia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'fig-3'!$B$4:$F$4</c:f>
              <c:numCache/>
            </c:numRef>
          </c:val>
        </c:ser>
        <c:ser>
          <c:idx val="1"/>
          <c:order val="2"/>
          <c:tx>
            <c:strRef>
              <c:f>'fig-3'!$A$3</c:f>
              <c:strCache>
                <c:ptCount val="1"/>
                <c:pt idx="0">
                  <c:v>Kuwait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'fig-3'!$B$3:$F$3</c:f>
              <c:numCache/>
            </c:numRef>
          </c:val>
        </c:ser>
        <c:ser>
          <c:idx val="3"/>
          <c:order val="3"/>
          <c:tx>
            <c:strRef>
              <c:f>'fig-3'!$A$5</c:f>
              <c:strCache>
                <c:ptCount val="1"/>
                <c:pt idx="0">
                  <c:v>UAE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'fig-3'!$B$5:$F$5</c:f>
              <c:numCache/>
            </c:numRef>
          </c:val>
        </c:ser>
        <c:overlap val="100"/>
        <c:axId val="55581055"/>
        <c:axId val="30467448"/>
      </c:barChart>
      <c:lineChart>
        <c:grouping val="standard"/>
        <c:varyColors val="0"/>
        <c:ser>
          <c:idx val="0"/>
          <c:order val="0"/>
          <c:tx>
            <c:strRef>
              <c:f>'fig-3'!$A$2</c:f>
              <c:strCache>
                <c:ptCount val="1"/>
                <c:pt idx="0">
                  <c:v>Total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'fig-3'!$B$1:$F$1</c:f>
              <c:numCache/>
            </c:numRef>
          </c:cat>
          <c:val>
            <c:numRef>
              <c:f>'fig-3'!$B$2:$F$2</c:f>
              <c:numCache/>
            </c:numRef>
          </c:val>
          <c:smooth val="0"/>
        </c:ser>
        <c:axId val="55581055"/>
        <c:axId val="30467448"/>
      </c:lineChart>
      <c:catAx>
        <c:axId val="55581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67448"/>
        <c:crosses val="autoZero"/>
        <c:auto val="1"/>
        <c:lblOffset val="100"/>
        <c:tickLblSkip val="1"/>
        <c:noMultiLvlLbl val="0"/>
      </c:catAx>
      <c:valAx>
        <c:axId val="30467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billion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810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9825"/>
          <c:y val="0.361"/>
          <c:w val="0.19325"/>
          <c:h val="0.26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2275"/>
          <c:w val="0.78675"/>
          <c:h val="0.951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'fig-4'!$A$3</c:f>
              <c:strCache>
                <c:ptCount val="1"/>
                <c:pt idx="0">
                  <c:v>Chinese Taipei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'fig-4'!$B$1:$F$1</c:f>
              <c:numCache/>
            </c:numRef>
          </c:cat>
          <c:val>
            <c:numRef>
              <c:f>'fig-4'!$B$3:$F$3</c:f>
              <c:numCache/>
            </c:numRef>
          </c:val>
        </c:ser>
        <c:ser>
          <c:idx val="2"/>
          <c:order val="2"/>
          <c:tx>
            <c:strRef>
              <c:f>'fig-4'!$A$4</c:f>
              <c:strCache>
                <c:ptCount val="1"/>
                <c:pt idx="0">
                  <c:v>Cyprus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'fig-4'!$B$1:$F$1</c:f>
              <c:numCache/>
            </c:numRef>
          </c:cat>
          <c:val>
            <c:numRef>
              <c:f>'fig-4'!$B$4:$F$4</c:f>
              <c:numCache/>
            </c:numRef>
          </c:val>
        </c:ser>
        <c:ser>
          <c:idx val="3"/>
          <c:order val="3"/>
          <c:tx>
            <c:strRef>
              <c:f>'fig-4'!$A$5</c:f>
              <c:strCache>
                <c:ptCount val="1"/>
                <c:pt idx="0">
                  <c:v>Czech Republic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'fig-4'!$B$1:$F$1</c:f>
              <c:numCache/>
            </c:numRef>
          </c:cat>
          <c:val>
            <c:numRef>
              <c:f>'fig-4'!$B$5:$F$5</c:f>
              <c:numCache/>
            </c:numRef>
          </c:val>
        </c:ser>
        <c:ser>
          <c:idx val="4"/>
          <c:order val="4"/>
          <c:tx>
            <c:strRef>
              <c:f>'fig-4'!$A$6</c:f>
              <c:strCache>
                <c:ptCount val="1"/>
                <c:pt idx="0">
                  <c:v>Estonia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'fig-4'!$B$1:$F$1</c:f>
              <c:numCache/>
            </c:numRef>
          </c:cat>
          <c:val>
            <c:numRef>
              <c:f>'fig-4'!$B$6:$F$6</c:f>
              <c:numCache/>
            </c:numRef>
          </c:val>
        </c:ser>
        <c:ser>
          <c:idx val="5"/>
          <c:order val="5"/>
          <c:tx>
            <c:strRef>
              <c:f>'fig-4'!$A$7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'fig-4'!$B$1:$F$1</c:f>
              <c:numCache/>
            </c:numRef>
          </c:cat>
          <c:val>
            <c:numRef>
              <c:f>'fig-4'!$B$7:$F$7</c:f>
              <c:numCache/>
            </c:numRef>
          </c:val>
        </c:ser>
        <c:ser>
          <c:idx val="6"/>
          <c:order val="6"/>
          <c:tx>
            <c:strRef>
              <c:f>'fig-4'!$A$8</c:f>
              <c:strCache>
                <c:ptCount val="1"/>
                <c:pt idx="0">
                  <c:v>Iceland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'fig-4'!$B$1:$F$1</c:f>
              <c:numCache/>
            </c:numRef>
          </c:cat>
          <c:val>
            <c:numRef>
              <c:f>'fig-4'!$B$8:$F$8</c:f>
              <c:numCache/>
            </c:numRef>
          </c:val>
        </c:ser>
        <c:ser>
          <c:idx val="7"/>
          <c:order val="7"/>
          <c:tx>
            <c:strRef>
              <c:f>'fig-4'!$A$9</c:f>
              <c:strCache>
                <c:ptCount val="1"/>
                <c:pt idx="0">
                  <c:v>Israel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'fig-4'!$B$1:$F$1</c:f>
              <c:numCache/>
            </c:numRef>
          </c:cat>
          <c:val>
            <c:numRef>
              <c:f>'fig-4'!$B$9:$F$9</c:f>
              <c:numCache/>
            </c:numRef>
          </c:val>
        </c:ser>
        <c:ser>
          <c:idx val="8"/>
          <c:order val="8"/>
          <c:tx>
            <c:strRef>
              <c:f>'fig-4'!$A$10</c:f>
              <c:strCache>
                <c:ptCount val="1"/>
                <c:pt idx="0">
                  <c:v>Latvia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'fig-4'!$B$1:$F$1</c:f>
              <c:numCache/>
            </c:numRef>
          </c:cat>
          <c:val>
            <c:numRef>
              <c:f>'fig-4'!$B$10:$F$10</c:f>
              <c:numCache/>
            </c:numRef>
          </c:val>
        </c:ser>
        <c:ser>
          <c:idx val="9"/>
          <c:order val="9"/>
          <c:tx>
            <c:strRef>
              <c:f>'fig-4'!$A$11</c:f>
              <c:strCache>
                <c:ptCount val="1"/>
                <c:pt idx="0">
                  <c:v>Liechtenstein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'fig-4'!$B$1:$F$1</c:f>
              <c:numCache/>
            </c:numRef>
          </c:cat>
          <c:val>
            <c:numRef>
              <c:f>'fig-4'!$B$11:$F$11</c:f>
              <c:numCache/>
            </c:numRef>
          </c:val>
        </c:ser>
        <c:ser>
          <c:idx val="10"/>
          <c:order val="10"/>
          <c:tx>
            <c:strRef>
              <c:f>'fig-4'!$A$12</c:f>
              <c:strCache>
                <c:ptCount val="1"/>
                <c:pt idx="0">
                  <c:v>Lithuania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'fig-4'!$B$1:$F$1</c:f>
              <c:numCache/>
            </c:numRef>
          </c:cat>
          <c:val>
            <c:numRef>
              <c:f>'fig-4'!$B$12:$F$12</c:f>
              <c:numCache/>
            </c:numRef>
          </c:val>
        </c:ser>
        <c:ser>
          <c:idx val="11"/>
          <c:order val="11"/>
          <c:tx>
            <c:strRef>
              <c:f>'fig-4'!$A$13</c:f>
              <c:strCache>
                <c:ptCount val="1"/>
                <c:pt idx="0">
                  <c:v>Malta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'fig-4'!$B$1:$F$1</c:f>
              <c:numCache/>
            </c:numRef>
          </c:cat>
          <c:val>
            <c:numRef>
              <c:f>'fig-4'!$B$13:$F$13</c:f>
              <c:numCache/>
            </c:numRef>
          </c:val>
        </c:ser>
        <c:ser>
          <c:idx val="12"/>
          <c:order val="12"/>
          <c:tx>
            <c:strRef>
              <c:f>'fig-4'!$A$14</c:f>
              <c:strCache>
                <c:ptCount val="1"/>
                <c:pt idx="0">
                  <c:v>Poland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'fig-4'!$B$1:$F$1</c:f>
              <c:numCache/>
            </c:numRef>
          </c:cat>
          <c:val>
            <c:numRef>
              <c:f>'fig-4'!$B$14:$F$14</c:f>
              <c:numCache/>
            </c:numRef>
          </c:val>
        </c:ser>
        <c:ser>
          <c:idx val="13"/>
          <c:order val="13"/>
          <c:tx>
            <c:strRef>
              <c:f>'fig-4'!$A$15</c:f>
              <c:strCache>
                <c:ptCount val="1"/>
                <c:pt idx="0">
                  <c:v>Romania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'fig-4'!$B$1:$F$1</c:f>
              <c:numCache/>
            </c:numRef>
          </c:cat>
          <c:val>
            <c:numRef>
              <c:f>'fig-4'!$B$15:$F$15</c:f>
              <c:numCache/>
            </c:numRef>
          </c:val>
        </c:ser>
        <c:ser>
          <c:idx val="14"/>
          <c:order val="14"/>
          <c:tx>
            <c:strRef>
              <c:f>'fig-4'!$A$16</c:f>
              <c:strCache>
                <c:ptCount val="1"/>
                <c:pt idx="0">
                  <c:v>Slovak Republic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'fig-4'!$B$1:$F$1</c:f>
              <c:numCache/>
            </c:numRef>
          </c:cat>
          <c:val>
            <c:numRef>
              <c:f>'fig-4'!$B$16:$F$16</c:f>
              <c:numCache/>
            </c:numRef>
          </c:val>
        </c:ser>
        <c:ser>
          <c:idx val="15"/>
          <c:order val="15"/>
          <c:tx>
            <c:strRef>
              <c:f>'fig-4'!$A$17</c:f>
              <c:strCache>
                <c:ptCount val="1"/>
                <c:pt idx="0">
                  <c:v>Slovenia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'fig-4'!$B$1:$F$1</c:f>
              <c:numCache/>
            </c:numRef>
          </c:cat>
          <c:val>
            <c:numRef>
              <c:f>'fig-4'!$B$17:$F$17</c:f>
              <c:numCache/>
            </c:numRef>
          </c:val>
        </c:ser>
        <c:ser>
          <c:idx val="16"/>
          <c:order val="16"/>
          <c:tx>
            <c:strRef>
              <c:f>'fig-4'!$A$18</c:f>
              <c:strCache>
                <c:ptCount val="1"/>
                <c:pt idx="0">
                  <c:v>Thailand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'fig-4'!$B$1:$F$1</c:f>
              <c:numCache/>
            </c:numRef>
          </c:cat>
          <c:val>
            <c:numRef>
              <c:f>'fig-4'!$B$18:$F$18</c:f>
              <c:numCache/>
            </c:numRef>
          </c:val>
        </c:ser>
        <c:ser>
          <c:idx val="17"/>
          <c:order val="17"/>
          <c:tx>
            <c:strRef>
              <c:f>'fig-4'!$A$19</c:f>
              <c:strCache>
                <c:ptCount val="1"/>
                <c:pt idx="0">
                  <c:v>Turkey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'fig-4'!$B$1:$F$1</c:f>
              <c:numCache/>
            </c:numRef>
          </c:cat>
          <c:val>
            <c:numRef>
              <c:f>'fig-4'!$B$19:$F$19</c:f>
              <c:numCache/>
            </c:numRef>
          </c:val>
        </c:ser>
        <c:overlap val="100"/>
        <c:axId val="5771577"/>
        <c:axId val="51944194"/>
      </c:barChart>
      <c:lineChart>
        <c:grouping val="standard"/>
        <c:varyColors val="0"/>
        <c:ser>
          <c:idx val="0"/>
          <c:order val="0"/>
          <c:tx>
            <c:strRef>
              <c:f>'fig-4'!$A$2</c:f>
              <c:strCache>
                <c:ptCount val="1"/>
                <c:pt idx="0">
                  <c:v>Other donors reporting to the DAC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'fig-4'!$B$1:$F$1</c:f>
              <c:numCache/>
            </c:numRef>
          </c:cat>
          <c:val>
            <c:numRef>
              <c:f>'fig-4'!$B$2:$F$2</c:f>
              <c:numCache/>
            </c:numRef>
          </c:val>
          <c:smooth val="0"/>
        </c:ser>
        <c:axId val="5771577"/>
        <c:axId val="51944194"/>
      </c:lineChart>
      <c:catAx>
        <c:axId val="5771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44194"/>
        <c:crosses val="autoZero"/>
        <c:auto val="1"/>
        <c:lblOffset val="100"/>
        <c:tickLblSkip val="1"/>
        <c:noMultiLvlLbl val="0"/>
      </c:catAx>
      <c:valAx>
        <c:axId val="51944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billion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15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6"/>
        <c:delete val="1"/>
      </c:legendEntry>
      <c:layout>
        <c:manualLayout>
          <c:xMode val="edge"/>
          <c:yMode val="edge"/>
          <c:x val="0.8555"/>
          <c:y val="0.07575"/>
          <c:w val="0.1365"/>
          <c:h val="0.8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345"/>
          <c:w val="0.918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'fig-5'!$A$2</c:f>
              <c:strCache>
                <c:ptCount val="1"/>
                <c:pt idx="0">
                  <c:v>Non-DAC donor contributions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0"/>
            <c:dispRSqr val="0"/>
          </c:trendline>
          <c:cat>
            <c:numRef>
              <c:f>'fig-5'!$B$1:$L$1</c:f>
              <c:numCache/>
            </c:numRef>
          </c:cat>
          <c:val>
            <c:numRef>
              <c:f>'fig-5'!$B$2:$L$2</c:f>
              <c:numCache/>
            </c:numRef>
          </c:val>
        </c:ser>
        <c:axId val="64844563"/>
        <c:axId val="46730156"/>
      </c:barChart>
      <c:catAx>
        <c:axId val="64844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30156"/>
        <c:crosses val="autoZero"/>
        <c:auto val="1"/>
        <c:lblOffset val="100"/>
        <c:tickLblSkip val="1"/>
        <c:noMultiLvlLbl val="0"/>
      </c:catAx>
      <c:valAx>
        <c:axId val="46730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445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3"/>
          <c:w val="0.694"/>
          <c:h val="0.9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'fig-7'!$A$2</c:f>
              <c:strCache>
                <c:ptCount val="1"/>
                <c:pt idx="0">
                  <c:v>Arab countries'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'fig-7'!$B$1:$L$1</c:f>
              <c:numCache/>
            </c:numRef>
          </c:cat>
          <c:val>
            <c:numRef>
              <c:f>'fig-7'!$B$2:$L$2</c:f>
              <c:numCache/>
            </c:numRef>
          </c:val>
        </c:ser>
        <c:ser>
          <c:idx val="1"/>
          <c:order val="1"/>
          <c:tx>
            <c:strRef>
              <c:f>'fig-7'!$A$3</c:f>
              <c:strCache>
                <c:ptCount val="1"/>
                <c:pt idx="0">
                  <c:v>BRICS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'fig-7'!$B$1:$L$1</c:f>
              <c:numCache/>
            </c:numRef>
          </c:cat>
          <c:val>
            <c:numRef>
              <c:f>'fig-7'!$B$3:$L$3</c:f>
              <c:numCache/>
            </c:numRef>
          </c:val>
        </c:ser>
        <c:ser>
          <c:idx val="2"/>
          <c:order val="2"/>
          <c:tx>
            <c:strRef>
              <c:f>'fig-7'!$A$4</c:f>
              <c:strCache>
                <c:ptCount val="1"/>
                <c:pt idx="0">
                  <c:v>EU 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'fig-7'!$B$1:$L$1</c:f>
              <c:numCache/>
            </c:numRef>
          </c:cat>
          <c:val>
            <c:numRef>
              <c:f>'fig-7'!$B$4:$L$4</c:f>
              <c:numCache/>
            </c:numRef>
          </c:val>
        </c:ser>
        <c:ser>
          <c:idx val="3"/>
          <c:order val="3"/>
          <c:tx>
            <c:strRef>
              <c:f>'fig-7'!$A$5</c:f>
              <c:strCache>
                <c:ptCount val="1"/>
                <c:pt idx="0">
                  <c:v>All other non-DAC donors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'fig-7'!$B$1:$L$1</c:f>
              <c:numCache/>
            </c:numRef>
          </c:cat>
          <c:val>
            <c:numRef>
              <c:f>'fig-7'!$B$5:$L$5</c:f>
              <c:numCache/>
            </c:numRef>
          </c:val>
        </c:ser>
        <c:overlap val="100"/>
        <c:axId val="17918221"/>
        <c:axId val="27046262"/>
      </c:barChart>
      <c:catAx>
        <c:axId val="17918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46262"/>
        <c:crosses val="autoZero"/>
        <c:auto val="1"/>
        <c:lblOffset val="100"/>
        <c:tickLblSkip val="1"/>
        <c:noMultiLvlLbl val="0"/>
      </c:catAx>
      <c:valAx>
        <c:axId val="270462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182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45"/>
          <c:y val="0.339"/>
          <c:w val="0.257"/>
          <c:h val="0.3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3"/>
          <c:w val="0.965"/>
          <c:h val="0.95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E6B9B8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'fig-11'!$A$2:$A$22</c:f>
              <c:strCache/>
            </c:strRef>
          </c:cat>
          <c:val>
            <c:numRef>
              <c:f>'fig-11'!$B$2:$B$22</c:f>
              <c:numCache/>
            </c:numRef>
          </c:val>
        </c:ser>
        <c:axId val="42089767"/>
        <c:axId val="43263584"/>
      </c:barChart>
      <c:catAx>
        <c:axId val="42089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63584"/>
        <c:crosses val="autoZero"/>
        <c:auto val="1"/>
        <c:lblOffset val="100"/>
        <c:tickLblSkip val="1"/>
        <c:noMultiLvlLbl val="0"/>
      </c:catAx>
      <c:valAx>
        <c:axId val="43263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89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575"/>
          <c:w val="0.70425"/>
          <c:h val="0.9245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'fig-12'!$A$2</c:f>
              <c:strCache>
                <c:ptCount val="1"/>
                <c:pt idx="0">
                  <c:v>Public sector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'fig-12'!$B$1:$L$1</c:f>
              <c:numCache/>
            </c:numRef>
          </c:cat>
          <c:val>
            <c:numRef>
              <c:f>'fig-12'!$B$2:$L$2</c:f>
              <c:numCache/>
            </c:numRef>
          </c:val>
        </c:ser>
        <c:ser>
          <c:idx val="2"/>
          <c:order val="1"/>
          <c:tx>
            <c:strRef>
              <c:f>'fig-12'!$A$3</c:f>
              <c:strCache>
                <c:ptCount val="1"/>
                <c:pt idx="0">
                  <c:v>NGOs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'fig-12'!$B$1:$L$1</c:f>
              <c:numCache/>
            </c:numRef>
          </c:cat>
          <c:val>
            <c:numRef>
              <c:f>'fig-12'!$B$3:$L$3</c:f>
              <c:numCache/>
            </c:numRef>
          </c:val>
        </c:ser>
        <c:ser>
          <c:idx val="3"/>
          <c:order val="2"/>
          <c:tx>
            <c:strRef>
              <c:f>'fig-12'!$A$4</c:f>
              <c:strCache>
                <c:ptCount val="1"/>
                <c:pt idx="0">
                  <c:v>Red Cross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'fig-12'!$B$1:$L$1</c:f>
              <c:numCache/>
            </c:numRef>
          </c:cat>
          <c:val>
            <c:numRef>
              <c:f>'fig-12'!$B$4:$L$4</c:f>
              <c:numCache/>
            </c:numRef>
          </c:val>
        </c:ser>
        <c:ser>
          <c:idx val="4"/>
          <c:order val="3"/>
          <c:tx>
            <c:strRef>
              <c:f>'fig-12'!$A$5</c:f>
              <c:strCache>
                <c:ptCount val="1"/>
                <c:pt idx="0">
                  <c:v>Multilateral organisations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'fig-12'!$B$1:$L$1</c:f>
              <c:numCache/>
            </c:numRef>
          </c:cat>
          <c:val>
            <c:numRef>
              <c:f>'fig-12'!$B$5:$L$5</c:f>
              <c:numCache/>
            </c:numRef>
          </c:val>
        </c:ser>
        <c:ser>
          <c:idx val="5"/>
          <c:order val="4"/>
          <c:tx>
            <c:strRef>
              <c:f>'fig-12'!$A$6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'fig-12'!$B$1:$L$1</c:f>
              <c:numCache/>
            </c:numRef>
          </c:cat>
          <c:val>
            <c:numRef>
              <c:f>'fig-12'!$B$6:$L$6</c:f>
              <c:numCache/>
            </c:numRef>
          </c:val>
        </c:ser>
        <c:overlap val="100"/>
        <c:axId val="53827937"/>
        <c:axId val="14689386"/>
      </c:barChart>
      <c:catAx>
        <c:axId val="538279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89386"/>
        <c:crosses val="autoZero"/>
        <c:auto val="1"/>
        <c:lblOffset val="100"/>
        <c:tickLblSkip val="1"/>
        <c:noMultiLvlLbl val="0"/>
      </c:catAx>
      <c:valAx>
        <c:axId val="146893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279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45"/>
          <c:y val="0.28525"/>
          <c:w val="0.247"/>
          <c:h val="0.4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0225"/>
          <c:w val="0.964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'fig-15'!$B$1</c:f>
              <c:strCache>
                <c:ptCount val="1"/>
                <c:pt idx="0">
                  <c:v>Total channelled through financing mechanisms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'fig-15'!$A$2:$A$16</c:f>
              <c:strCache/>
            </c:strRef>
          </c:cat>
          <c:val>
            <c:numRef>
              <c:f>'fig-15'!$B$2:$B$16</c:f>
              <c:numCache/>
            </c:numRef>
          </c:val>
        </c:ser>
        <c:ser>
          <c:idx val="1"/>
          <c:order val="1"/>
          <c:tx>
            <c:strRef>
              <c:f>'fig-15'!$C$1</c:f>
              <c:strCache>
                <c:ptCount val="1"/>
                <c:pt idx="0">
                  <c:v>Humanitarain aid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'fig-15'!$A$2:$A$16</c:f>
              <c:strCache/>
            </c:strRef>
          </c:cat>
          <c:val>
            <c:numRef>
              <c:f>'fig-15'!$C$2:$C$16</c:f>
              <c:numCache/>
            </c:numRef>
          </c:val>
        </c:ser>
        <c:axId val="65095611"/>
        <c:axId val="48989588"/>
      </c:barChart>
      <c:lineChart>
        <c:grouping val="standard"/>
        <c:varyColors val="0"/>
        <c:ser>
          <c:idx val="2"/>
          <c:order val="2"/>
          <c:tx>
            <c:strRef>
              <c:f>'fig-15'!$D$1</c:f>
              <c:strCache>
                <c:ptCount val="1"/>
                <c:pt idx="0">
                  <c:v>Financing mechanism contributions as % of humanitarain aid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0%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'fig-15'!$A$2:$A$16</c:f>
              <c:strCache/>
            </c:strRef>
          </c:cat>
          <c:val>
            <c:numRef>
              <c:f>'fig-15'!$D$2:$D$16</c:f>
              <c:numCache/>
            </c:numRef>
          </c:val>
          <c:smooth val="0"/>
        </c:ser>
        <c:axId val="38253109"/>
        <c:axId val="8733662"/>
      </c:lineChart>
      <c:catAx>
        <c:axId val="65095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989588"/>
        <c:crosses val="autoZero"/>
        <c:auto val="1"/>
        <c:lblOffset val="100"/>
        <c:tickLblSkip val="1"/>
        <c:noMultiLvlLbl val="0"/>
      </c:catAx>
      <c:valAx>
        <c:axId val="48989588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95611"/>
        <c:crossesAt val="1"/>
        <c:crossBetween val="between"/>
        <c:dispUnits/>
      </c:valAx>
      <c:catAx>
        <c:axId val="38253109"/>
        <c:scaling>
          <c:orientation val="minMax"/>
        </c:scaling>
        <c:axPos val="b"/>
        <c:delete val="1"/>
        <c:majorTickMark val="out"/>
        <c:minorTickMark val="none"/>
        <c:tickLblPos val="nextTo"/>
        <c:crossAx val="8733662"/>
        <c:crosses val="autoZero"/>
        <c:auto val="1"/>
        <c:lblOffset val="100"/>
        <c:tickLblSkip val="1"/>
        <c:noMultiLvlLbl val="0"/>
      </c:catAx>
      <c:valAx>
        <c:axId val="873366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5310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9"/>
          <c:y val="0.8655"/>
          <c:w val="0.87825"/>
          <c:h val="0.1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152400</xdr:rowOff>
    </xdr:from>
    <xdr:to>
      <xdr:col>15</xdr:col>
      <xdr:colOff>76200</xdr:colOff>
      <xdr:row>15</xdr:row>
      <xdr:rowOff>47625</xdr:rowOff>
    </xdr:to>
    <xdr:graphicFrame>
      <xdr:nvGraphicFramePr>
        <xdr:cNvPr id="1" name="Chart 3"/>
        <xdr:cNvGraphicFramePr/>
      </xdr:nvGraphicFramePr>
      <xdr:xfrm>
        <a:off x="5924550" y="152400"/>
        <a:ext cx="51816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0</xdr:row>
      <xdr:rowOff>180975</xdr:rowOff>
    </xdr:from>
    <xdr:to>
      <xdr:col>9</xdr:col>
      <xdr:colOff>542925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2571750" y="1809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14</xdr:row>
      <xdr:rowOff>76200</xdr:rowOff>
    </xdr:from>
    <xdr:to>
      <xdr:col>11</xdr:col>
      <xdr:colOff>628650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1952625" y="2743200"/>
        <a:ext cx="79438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5</xdr:row>
      <xdr:rowOff>19050</xdr:rowOff>
    </xdr:from>
    <xdr:to>
      <xdr:col>11</xdr:col>
      <xdr:colOff>66675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2295525" y="971550"/>
        <a:ext cx="47625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28575</xdr:rowOff>
    </xdr:from>
    <xdr:to>
      <xdr:col>7</xdr:col>
      <xdr:colOff>742950</xdr:colOff>
      <xdr:row>15</xdr:row>
      <xdr:rowOff>104775</xdr:rowOff>
    </xdr:to>
    <xdr:graphicFrame>
      <xdr:nvGraphicFramePr>
        <xdr:cNvPr id="1" name="Chart 1"/>
        <xdr:cNvGraphicFramePr/>
      </xdr:nvGraphicFramePr>
      <xdr:xfrm>
        <a:off x="2686050" y="219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180975</xdr:rowOff>
    </xdr:from>
    <xdr:to>
      <xdr:col>12</xdr:col>
      <xdr:colOff>152400</xdr:colOff>
      <xdr:row>14</xdr:row>
      <xdr:rowOff>161925</xdr:rowOff>
    </xdr:to>
    <xdr:graphicFrame>
      <xdr:nvGraphicFramePr>
        <xdr:cNvPr id="1" name="Chart 1"/>
        <xdr:cNvGraphicFramePr/>
      </xdr:nvGraphicFramePr>
      <xdr:xfrm>
        <a:off x="4000500" y="180975"/>
        <a:ext cx="44862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3</xdr:row>
      <xdr:rowOff>180975</xdr:rowOff>
    </xdr:from>
    <xdr:to>
      <xdr:col>10</xdr:col>
      <xdr:colOff>285750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1666875" y="752475"/>
        <a:ext cx="54864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0</xdr:row>
      <xdr:rowOff>171450</xdr:rowOff>
    </xdr:from>
    <xdr:to>
      <xdr:col>14</xdr:col>
      <xdr:colOff>114300</xdr:colOff>
      <xdr:row>15</xdr:row>
      <xdr:rowOff>57150</xdr:rowOff>
    </xdr:to>
    <xdr:graphicFrame>
      <xdr:nvGraphicFramePr>
        <xdr:cNvPr id="1" name="Chart 1"/>
        <xdr:cNvGraphicFramePr/>
      </xdr:nvGraphicFramePr>
      <xdr:xfrm>
        <a:off x="4657725" y="1714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6</xdr:row>
      <xdr:rowOff>0</xdr:rowOff>
    </xdr:from>
    <xdr:to>
      <xdr:col>7</xdr:col>
      <xdr:colOff>76200</xdr:colOff>
      <xdr:row>19</xdr:row>
      <xdr:rowOff>142875</xdr:rowOff>
    </xdr:to>
    <xdr:graphicFrame>
      <xdr:nvGraphicFramePr>
        <xdr:cNvPr id="1" name="Chart 5"/>
        <xdr:cNvGraphicFramePr/>
      </xdr:nvGraphicFramePr>
      <xdr:xfrm>
        <a:off x="981075" y="1143000"/>
        <a:ext cx="45720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66675</xdr:rowOff>
    </xdr:from>
    <xdr:to>
      <xdr:col>16</xdr:col>
      <xdr:colOff>200025</xdr:colOff>
      <xdr:row>21</xdr:row>
      <xdr:rowOff>171450</xdr:rowOff>
    </xdr:to>
    <xdr:graphicFrame>
      <xdr:nvGraphicFramePr>
        <xdr:cNvPr id="1" name="Chart 4"/>
        <xdr:cNvGraphicFramePr/>
      </xdr:nvGraphicFramePr>
      <xdr:xfrm>
        <a:off x="5295900" y="66675"/>
        <a:ext cx="6153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</xdr:row>
      <xdr:rowOff>38100</xdr:rowOff>
    </xdr:from>
    <xdr:to>
      <xdr:col>9</xdr:col>
      <xdr:colOff>495300</xdr:colOff>
      <xdr:row>17</xdr:row>
      <xdr:rowOff>114300</xdr:rowOff>
    </xdr:to>
    <xdr:graphicFrame>
      <xdr:nvGraphicFramePr>
        <xdr:cNvPr id="1" name="Chart 2"/>
        <xdr:cNvGraphicFramePr/>
      </xdr:nvGraphicFramePr>
      <xdr:xfrm>
        <a:off x="2305050" y="609600"/>
        <a:ext cx="4819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7</xdr:row>
      <xdr:rowOff>85725</xdr:rowOff>
    </xdr:from>
    <xdr:to>
      <xdr:col>12</xdr:col>
      <xdr:colOff>104775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2286000" y="1419225"/>
        <a:ext cx="56102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123825</xdr:rowOff>
    </xdr:from>
    <xdr:to>
      <xdr:col>12</xdr:col>
      <xdr:colOff>104775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2457450" y="123825"/>
        <a:ext cx="57245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8</xdr:row>
      <xdr:rowOff>28575</xdr:rowOff>
    </xdr:from>
    <xdr:to>
      <xdr:col>11</xdr:col>
      <xdr:colOff>123825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1771650" y="1552575"/>
        <a:ext cx="58293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152400</xdr:rowOff>
    </xdr:from>
    <xdr:to>
      <xdr:col>16</xdr:col>
      <xdr:colOff>104775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248025" y="152400"/>
        <a:ext cx="72009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37.421875" style="0" customWidth="1"/>
  </cols>
  <sheetData>
    <row r="1" spans="1:6" ht="15">
      <c r="A1" s="1"/>
      <c r="B1" s="1">
        <v>2005</v>
      </c>
      <c r="C1" s="1">
        <v>2006</v>
      </c>
      <c r="D1" s="1">
        <v>2007</v>
      </c>
      <c r="E1" s="1">
        <v>2008</v>
      </c>
      <c r="F1" s="1">
        <v>2009</v>
      </c>
    </row>
    <row r="2" spans="1:6" ht="15">
      <c r="A2" t="s">
        <v>193</v>
      </c>
      <c r="B2" s="2">
        <v>1.3859200000000003</v>
      </c>
      <c r="C2" s="2">
        <v>2.4016200000000003</v>
      </c>
      <c r="D2" s="2">
        <v>2.09013</v>
      </c>
      <c r="E2" s="2">
        <v>5.3501</v>
      </c>
      <c r="F2" s="2">
        <v>4.18853</v>
      </c>
    </row>
    <row r="3" spans="1:6" ht="15">
      <c r="A3" t="s">
        <v>153</v>
      </c>
      <c r="B3" s="2">
        <v>1.7886</v>
      </c>
      <c r="C3" s="2">
        <v>2.21561</v>
      </c>
      <c r="D3" s="2">
        <v>2.24321</v>
      </c>
      <c r="E3" s="2">
        <v>2.7435799999999997</v>
      </c>
      <c r="F3" s="2">
        <v>2.4835</v>
      </c>
    </row>
    <row r="4" spans="1:6" ht="15">
      <c r="A4" t="s">
        <v>178</v>
      </c>
      <c r="B4" s="2">
        <v>1.4670685446175589</v>
      </c>
      <c r="C4" s="2">
        <v>1.9119699902730776</v>
      </c>
      <c r="D4" s="2">
        <v>2.419106168385513</v>
      </c>
      <c r="E4" s="2">
        <v>3.123271539471734</v>
      </c>
      <c r="F4" s="2">
        <v>3.731059312491345</v>
      </c>
    </row>
    <row r="5" spans="1:6" ht="15">
      <c r="A5" t="s">
        <v>86</v>
      </c>
      <c r="B5" s="2">
        <v>4.641588544617559</v>
      </c>
      <c r="C5" s="2">
        <v>6.529199990273078</v>
      </c>
      <c r="D5" s="2">
        <v>6.752446168385513</v>
      </c>
      <c r="E5" s="2">
        <v>11.216951539471733</v>
      </c>
      <c r="F5" s="2">
        <v>10.403089312491344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6.7109375" style="0" customWidth="1"/>
    <col min="2" max="2" width="12.140625" style="0" customWidth="1"/>
    <col min="4" max="4" width="16.00390625" style="0" customWidth="1"/>
    <col min="6" max="6" width="13.28125" style="0" customWidth="1"/>
  </cols>
  <sheetData>
    <row r="1" spans="1:7" ht="15">
      <c r="A1" s="230" t="s">
        <v>177</v>
      </c>
      <c r="B1" s="236">
        <v>2007</v>
      </c>
      <c r="C1" s="236"/>
      <c r="D1" s="236">
        <v>2008</v>
      </c>
      <c r="E1" s="236"/>
      <c r="F1" s="236">
        <v>2009</v>
      </c>
      <c r="G1" s="236"/>
    </row>
    <row r="2" spans="1:7" ht="15">
      <c r="A2" s="230">
        <v>1</v>
      </c>
      <c r="B2" s="75" t="s">
        <v>50</v>
      </c>
      <c r="C2" s="234">
        <v>0.00113</v>
      </c>
      <c r="D2" s="232" t="s">
        <v>2</v>
      </c>
      <c r="E2" s="235">
        <v>0.00129</v>
      </c>
      <c r="F2" s="75" t="s">
        <v>50</v>
      </c>
      <c r="G2" s="234">
        <v>0.00148</v>
      </c>
    </row>
    <row r="3" spans="1:7" ht="15">
      <c r="A3" s="230">
        <v>2</v>
      </c>
      <c r="B3" s="75" t="s">
        <v>67</v>
      </c>
      <c r="C3" s="234">
        <v>0.00111</v>
      </c>
      <c r="D3" s="75" t="s">
        <v>50</v>
      </c>
      <c r="E3" s="234">
        <v>0.00126</v>
      </c>
      <c r="F3" s="75" t="s">
        <v>67</v>
      </c>
      <c r="G3" s="234">
        <v>0.00141</v>
      </c>
    </row>
    <row r="4" spans="1:7" ht="15">
      <c r="A4" s="230">
        <v>3</v>
      </c>
      <c r="B4" s="75" t="s">
        <v>58</v>
      </c>
      <c r="C4" s="234">
        <v>0.0011</v>
      </c>
      <c r="D4" s="75" t="s">
        <v>67</v>
      </c>
      <c r="E4" s="234">
        <v>0.00125</v>
      </c>
      <c r="F4" s="75" t="s">
        <v>58</v>
      </c>
      <c r="G4" s="234">
        <v>0.00097</v>
      </c>
    </row>
    <row r="5" spans="1:7" ht="15">
      <c r="A5" s="230">
        <v>4</v>
      </c>
      <c r="B5" s="75" t="s">
        <v>38</v>
      </c>
      <c r="C5" s="234">
        <v>0.00109</v>
      </c>
      <c r="D5" s="75" t="s">
        <v>38</v>
      </c>
      <c r="E5" s="234">
        <v>0.00106</v>
      </c>
      <c r="F5" s="75" t="s">
        <v>38</v>
      </c>
      <c r="G5" s="234">
        <v>0.00077</v>
      </c>
    </row>
    <row r="6" spans="1:7" ht="15">
      <c r="A6" s="230">
        <v>5</v>
      </c>
      <c r="B6" s="75" t="s">
        <v>27</v>
      </c>
      <c r="C6" s="234">
        <v>0.00079</v>
      </c>
      <c r="D6" s="75" t="s">
        <v>58</v>
      </c>
      <c r="E6" s="234">
        <v>0.001</v>
      </c>
      <c r="F6" s="75" t="s">
        <v>27</v>
      </c>
      <c r="G6" s="234">
        <v>0.00076</v>
      </c>
    </row>
    <row r="7" spans="1:7" ht="15">
      <c r="A7" s="230">
        <v>6</v>
      </c>
      <c r="B7" s="75" t="s">
        <v>55</v>
      </c>
      <c r="C7" s="234">
        <v>0.00068</v>
      </c>
      <c r="D7" s="75" t="s">
        <v>27</v>
      </c>
      <c r="E7" s="234">
        <v>0.00086</v>
      </c>
      <c r="F7" s="75" t="s">
        <v>55</v>
      </c>
      <c r="G7" s="234">
        <v>0.00065</v>
      </c>
    </row>
    <row r="8" spans="1:7" ht="15">
      <c r="A8" s="230">
        <v>7</v>
      </c>
      <c r="B8" s="75" t="s">
        <v>30</v>
      </c>
      <c r="C8" s="234">
        <v>0.00058</v>
      </c>
      <c r="D8" s="232" t="s">
        <v>48</v>
      </c>
      <c r="E8" s="235">
        <v>0.00079</v>
      </c>
      <c r="F8" s="75" t="s">
        <v>30</v>
      </c>
      <c r="G8" s="234">
        <v>0.00064</v>
      </c>
    </row>
    <row r="9" spans="1:7" ht="15">
      <c r="A9" s="230">
        <v>8</v>
      </c>
      <c r="B9" s="232" t="s">
        <v>48</v>
      </c>
      <c r="C9" s="235">
        <v>0.00057</v>
      </c>
      <c r="D9" s="75" t="s">
        <v>55</v>
      </c>
      <c r="E9" s="234">
        <v>0.00073</v>
      </c>
      <c r="F9" s="75" t="s">
        <v>72</v>
      </c>
      <c r="G9" s="234">
        <v>0.00046</v>
      </c>
    </row>
    <row r="10" spans="1:7" ht="15">
      <c r="A10" s="230">
        <v>9</v>
      </c>
      <c r="B10" s="232" t="s">
        <v>2</v>
      </c>
      <c r="C10" s="235">
        <v>0.00056</v>
      </c>
      <c r="D10" s="75" t="s">
        <v>30</v>
      </c>
      <c r="E10" s="234">
        <v>0.00054</v>
      </c>
      <c r="F10" s="75" t="s">
        <v>65</v>
      </c>
      <c r="G10" s="234">
        <v>0.00044</v>
      </c>
    </row>
    <row r="11" spans="1:7" ht="15">
      <c r="A11" s="230">
        <v>10</v>
      </c>
      <c r="B11" s="75" t="s">
        <v>68</v>
      </c>
      <c r="C11" s="234">
        <v>0.00045</v>
      </c>
      <c r="D11" s="75" t="s">
        <v>22</v>
      </c>
      <c r="E11" s="234">
        <v>0.00045</v>
      </c>
      <c r="F11" s="75" t="s">
        <v>22</v>
      </c>
      <c r="G11" s="234">
        <v>0.00042</v>
      </c>
    </row>
  </sheetData>
  <sheetProtection/>
  <mergeCells count="3">
    <mergeCell ref="B1:C1"/>
    <mergeCell ref="D1:E1"/>
    <mergeCell ref="F1:G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18.57421875" style="79" customWidth="1"/>
    <col min="2" max="2" width="11.140625" style="79" customWidth="1"/>
  </cols>
  <sheetData>
    <row r="1" spans="1:2" ht="15">
      <c r="A1" s="76" t="s">
        <v>17</v>
      </c>
      <c r="B1" s="80">
        <v>2009</v>
      </c>
    </row>
    <row r="2" spans="1:2" ht="15">
      <c r="A2" s="77" t="s">
        <v>78</v>
      </c>
      <c r="B2" s="78">
        <v>1070488</v>
      </c>
    </row>
    <row r="3" spans="1:2" ht="15">
      <c r="A3" s="77" t="s">
        <v>159</v>
      </c>
      <c r="B3" s="78">
        <v>1054466</v>
      </c>
    </row>
    <row r="4" spans="1:2" ht="15">
      <c r="A4" s="77" t="s">
        <v>60</v>
      </c>
      <c r="B4" s="78">
        <v>759392</v>
      </c>
    </row>
    <row r="5" spans="1:2" ht="15">
      <c r="A5" s="77" t="s">
        <v>33</v>
      </c>
      <c r="B5" s="78">
        <v>593799</v>
      </c>
    </row>
    <row r="6" spans="1:2" ht="15">
      <c r="A6" s="77" t="s">
        <v>42</v>
      </c>
      <c r="B6" s="78">
        <v>450756</v>
      </c>
    </row>
    <row r="7" spans="1:2" ht="15">
      <c r="A7" s="77" t="s">
        <v>44</v>
      </c>
      <c r="B7" s="78">
        <v>358928</v>
      </c>
    </row>
    <row r="8" spans="1:2" ht="15">
      <c r="A8" s="77" t="s">
        <v>24</v>
      </c>
      <c r="B8" s="78">
        <v>314393</v>
      </c>
    </row>
    <row r="9" spans="1:2" ht="15">
      <c r="A9" s="77" t="s">
        <v>4</v>
      </c>
      <c r="B9" s="78">
        <v>300989</v>
      </c>
    </row>
    <row r="10" spans="1:2" ht="15">
      <c r="A10" s="77" t="s">
        <v>73</v>
      </c>
      <c r="B10" s="78">
        <v>275461.2</v>
      </c>
    </row>
    <row r="11" spans="1:2" ht="15">
      <c r="A11" s="77" t="s">
        <v>72</v>
      </c>
      <c r="B11" s="78">
        <v>269362.7269456638</v>
      </c>
    </row>
    <row r="12" spans="1:2" ht="15">
      <c r="A12" s="77" t="s">
        <v>31</v>
      </c>
      <c r="B12" s="78">
        <v>196364</v>
      </c>
    </row>
    <row r="13" spans="1:2" ht="15">
      <c r="A13" s="77" t="s">
        <v>77</v>
      </c>
      <c r="B13" s="78">
        <v>185809</v>
      </c>
    </row>
    <row r="14" spans="1:2" ht="15">
      <c r="A14" s="77" t="s">
        <v>11</v>
      </c>
      <c r="B14" s="78">
        <v>185323</v>
      </c>
    </row>
    <row r="15" spans="1:2" ht="15">
      <c r="A15" s="77" t="s">
        <v>74</v>
      </c>
      <c r="B15" s="78">
        <v>170854</v>
      </c>
    </row>
    <row r="16" spans="1:2" ht="15">
      <c r="A16" s="77" t="s">
        <v>23</v>
      </c>
      <c r="B16" s="78">
        <v>169434</v>
      </c>
    </row>
    <row r="17" spans="1:2" ht="15">
      <c r="A17" s="77" t="s">
        <v>66</v>
      </c>
      <c r="B17" s="78">
        <v>152375</v>
      </c>
    </row>
    <row r="18" spans="1:2" ht="15">
      <c r="A18" s="77" t="s">
        <v>71</v>
      </c>
      <c r="B18" s="78">
        <v>127345</v>
      </c>
    </row>
    <row r="19" spans="1:2" ht="15">
      <c r="A19" s="77" t="s">
        <v>29</v>
      </c>
      <c r="B19" s="78">
        <v>121886</v>
      </c>
    </row>
    <row r="20" spans="1:2" ht="15">
      <c r="A20" s="77" t="s">
        <v>75</v>
      </c>
      <c r="B20" s="78">
        <v>118731</v>
      </c>
    </row>
    <row r="21" spans="1:2" ht="15">
      <c r="A21" s="77" t="s">
        <v>76</v>
      </c>
      <c r="B21" s="78">
        <v>111411</v>
      </c>
    </row>
    <row r="22" spans="1:2" ht="15">
      <c r="A22" s="77" t="s">
        <v>16</v>
      </c>
      <c r="B22" s="176">
        <v>1819300</v>
      </c>
    </row>
  </sheetData>
  <sheetProtection/>
  <conditionalFormatting sqref="A3">
    <cfRule type="expression" priority="1" dxfId="1" stopIfTrue="1">
      <formula>"M4=-"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20.7109375" style="0" customWidth="1"/>
  </cols>
  <sheetData>
    <row r="1" spans="1:12" ht="15">
      <c r="A1" s="1" t="s">
        <v>160</v>
      </c>
      <c r="B1" s="1">
        <v>2000</v>
      </c>
      <c r="C1" s="1">
        <v>2001</v>
      </c>
      <c r="D1" s="1">
        <v>2002</v>
      </c>
      <c r="E1" s="1">
        <v>2003</v>
      </c>
      <c r="F1" s="1">
        <v>2004</v>
      </c>
      <c r="G1" s="1">
        <v>2005</v>
      </c>
      <c r="H1" s="1">
        <v>2006</v>
      </c>
      <c r="I1" s="1">
        <v>2007</v>
      </c>
      <c r="J1" s="1">
        <v>2008</v>
      </c>
      <c r="K1" s="1">
        <v>2009</v>
      </c>
      <c r="L1" s="1">
        <v>2010</v>
      </c>
    </row>
    <row r="2" spans="1:12" ht="15">
      <c r="A2" t="s">
        <v>90</v>
      </c>
      <c r="B2" s="2">
        <v>32.02345900000001</v>
      </c>
      <c r="C2" s="2">
        <v>411.06295600000004</v>
      </c>
      <c r="D2" s="2">
        <v>49.458076</v>
      </c>
      <c r="E2" s="2">
        <v>44.621724</v>
      </c>
      <c r="F2" s="2">
        <v>67.82248799999998</v>
      </c>
      <c r="G2" s="2">
        <v>281.9202969999999</v>
      </c>
      <c r="H2" s="2">
        <v>140.390525</v>
      </c>
      <c r="I2" s="2">
        <v>171.257434</v>
      </c>
      <c r="J2" s="2">
        <v>340.62847999999997</v>
      </c>
      <c r="K2" s="2">
        <v>120.108505</v>
      </c>
      <c r="L2" s="2">
        <v>281.24971000000005</v>
      </c>
    </row>
    <row r="3" spans="1:12" ht="15">
      <c r="A3" t="s">
        <v>91</v>
      </c>
      <c r="B3" s="2">
        <v>0.295421</v>
      </c>
      <c r="C3" s="2">
        <v>1.0636</v>
      </c>
      <c r="D3" s="2">
        <v>0.673475</v>
      </c>
      <c r="E3" s="2">
        <v>0.224</v>
      </c>
      <c r="F3" s="2">
        <v>0.35192399999999996</v>
      </c>
      <c r="G3" s="2">
        <v>17.396670000000004</v>
      </c>
      <c r="H3" s="2">
        <v>24.581704000000006</v>
      </c>
      <c r="I3" s="2">
        <v>4.4690959999999995</v>
      </c>
      <c r="J3" s="2">
        <v>4.747618</v>
      </c>
      <c r="K3" s="2">
        <v>8.207298</v>
      </c>
      <c r="L3" s="2">
        <v>5.810855</v>
      </c>
    </row>
    <row r="4" spans="1:12" ht="15">
      <c r="A4" t="s">
        <v>92</v>
      </c>
      <c r="B4" s="2">
        <v>0.5397860000000001</v>
      </c>
      <c r="C4" s="2">
        <v>0.5069340000000001</v>
      </c>
      <c r="D4" s="2">
        <v>3.840218</v>
      </c>
      <c r="E4" s="2">
        <v>38.208834</v>
      </c>
      <c r="F4" s="2">
        <v>105.21991399999999</v>
      </c>
      <c r="G4" s="2">
        <v>59.99673800000003</v>
      </c>
      <c r="H4" s="2">
        <v>42.97481200000001</v>
      </c>
      <c r="I4" s="2">
        <v>86.772461</v>
      </c>
      <c r="J4" s="2">
        <v>105.05188599999994</v>
      </c>
      <c r="K4" s="2">
        <v>133.06072899999995</v>
      </c>
      <c r="L4" s="2">
        <v>74.49518599999996</v>
      </c>
    </row>
    <row r="5" spans="1:12" ht="15">
      <c r="A5" t="s">
        <v>93</v>
      </c>
      <c r="B5" s="2">
        <v>1.2611899999999996</v>
      </c>
      <c r="C5" s="2">
        <v>251.288966</v>
      </c>
      <c r="D5" s="2">
        <v>44.01344000000002</v>
      </c>
      <c r="E5" s="2">
        <v>49.550997</v>
      </c>
      <c r="F5" s="2">
        <v>18.035651999999995</v>
      </c>
      <c r="G5" s="2">
        <v>180.95360900000003</v>
      </c>
      <c r="H5" s="2">
        <v>62.183733</v>
      </c>
      <c r="I5" s="2">
        <v>42.35119799999998</v>
      </c>
      <c r="J5" s="2">
        <v>484.068865</v>
      </c>
      <c r="K5" s="2">
        <v>216.51898199999997</v>
      </c>
      <c r="L5" s="2">
        <v>256.7338669999999</v>
      </c>
    </row>
    <row r="6" spans="1:12" ht="15">
      <c r="A6" t="s">
        <v>94</v>
      </c>
      <c r="B6" s="2">
        <v>0.62462</v>
      </c>
      <c r="C6" s="2">
        <v>1.03</v>
      </c>
      <c r="D6" s="2">
        <v>0.066</v>
      </c>
      <c r="E6" s="2">
        <v>22.654401</v>
      </c>
      <c r="F6" s="2">
        <v>0.651329</v>
      </c>
      <c r="G6" s="2">
        <v>84.99367699999999</v>
      </c>
      <c r="H6" s="2">
        <v>16.731218</v>
      </c>
      <c r="I6" s="2">
        <v>6.197075</v>
      </c>
      <c r="J6" s="2">
        <v>4.703545999999999</v>
      </c>
      <c r="K6" s="2">
        <v>77.432125</v>
      </c>
      <c r="L6" s="2">
        <v>4.229599</v>
      </c>
    </row>
    <row r="7" spans="1:12" ht="15">
      <c r="A7" t="s">
        <v>155</v>
      </c>
      <c r="B7" s="2">
        <v>34.744476000000006</v>
      </c>
      <c r="C7" s="2">
        <v>664.952456</v>
      </c>
      <c r="D7" s="2">
        <v>98.05120900000003</v>
      </c>
      <c r="E7" s="2">
        <v>155.25995600000002</v>
      </c>
      <c r="F7" s="2">
        <v>192.08130699999998</v>
      </c>
      <c r="G7" s="2">
        <v>625.2609909999999</v>
      </c>
      <c r="H7" s="2">
        <v>286.86199200000004</v>
      </c>
      <c r="I7" s="2">
        <v>311.047264</v>
      </c>
      <c r="J7" s="2">
        <v>939.2003949999998</v>
      </c>
      <c r="K7" s="2">
        <v>555.327639</v>
      </c>
      <c r="L7" s="2">
        <v>622.5192169999999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6.421875" style="0" customWidth="1"/>
    <col min="2" max="2" width="5.00390625" style="0" customWidth="1"/>
    <col min="3" max="3" width="13.57421875" style="0" customWidth="1"/>
    <col min="4" max="4" width="4.8515625" style="0" customWidth="1"/>
    <col min="5" max="5" width="13.57421875" style="0" customWidth="1"/>
    <col min="6" max="6" width="5.57421875" style="0" customWidth="1"/>
    <col min="7" max="7" width="13.57421875" style="0" customWidth="1"/>
    <col min="8" max="8" width="5.8515625" style="0" customWidth="1"/>
    <col min="9" max="9" width="13.57421875" style="0" customWidth="1"/>
    <col min="10" max="10" width="4.8515625" style="0" customWidth="1"/>
  </cols>
  <sheetData>
    <row r="1" spans="1:10" ht="15">
      <c r="A1" s="74">
        <v>2006</v>
      </c>
      <c r="B1" s="74"/>
      <c r="C1" s="74">
        <v>2007</v>
      </c>
      <c r="D1" s="74"/>
      <c r="E1" s="237">
        <v>2008</v>
      </c>
      <c r="F1" s="237"/>
      <c r="G1" s="237">
        <v>2009</v>
      </c>
      <c r="H1" s="237"/>
      <c r="I1" s="237">
        <v>2010</v>
      </c>
      <c r="J1" s="237"/>
    </row>
    <row r="2" spans="1:12" ht="51" customHeight="1">
      <c r="A2" s="91" t="s">
        <v>95</v>
      </c>
      <c r="B2" s="92">
        <v>31.427872000000004</v>
      </c>
      <c r="C2" s="89" t="s">
        <v>96</v>
      </c>
      <c r="D2" s="90">
        <v>50.058305</v>
      </c>
      <c r="E2" s="91" t="s">
        <v>95</v>
      </c>
      <c r="F2" s="92">
        <v>360.7440600000001</v>
      </c>
      <c r="G2" s="93" t="s">
        <v>97</v>
      </c>
      <c r="H2" s="94">
        <v>130.74907599999995</v>
      </c>
      <c r="I2" s="95" t="s">
        <v>98</v>
      </c>
      <c r="J2" s="96">
        <v>90.59225899999996</v>
      </c>
      <c r="L2" s="2"/>
    </row>
    <row r="3" spans="1:10" ht="51" customHeight="1">
      <c r="A3" s="107" t="s">
        <v>99</v>
      </c>
      <c r="B3" s="108">
        <v>20</v>
      </c>
      <c r="C3" s="93" t="s">
        <v>97</v>
      </c>
      <c r="D3" s="94">
        <v>21.826667999999998</v>
      </c>
      <c r="E3" s="93" t="s">
        <v>97</v>
      </c>
      <c r="F3" s="94">
        <v>91.341007</v>
      </c>
      <c r="G3" s="91" t="s">
        <v>95</v>
      </c>
      <c r="H3" s="92">
        <v>97.30490900000001</v>
      </c>
      <c r="I3" s="91" t="s">
        <v>95</v>
      </c>
      <c r="J3" s="92">
        <v>87.06837000000002</v>
      </c>
    </row>
    <row r="4" spans="1:10" ht="51" customHeight="1">
      <c r="A4" s="111" t="s">
        <v>100</v>
      </c>
      <c r="B4" s="112">
        <v>16.622009</v>
      </c>
      <c r="C4" s="97" t="s">
        <v>101</v>
      </c>
      <c r="D4" s="98">
        <v>14.760822999999998</v>
      </c>
      <c r="E4" s="99" t="s">
        <v>102</v>
      </c>
      <c r="F4" s="100">
        <v>80</v>
      </c>
      <c r="G4" s="101" t="s">
        <v>101</v>
      </c>
      <c r="H4" s="98">
        <v>45.598012999999995</v>
      </c>
      <c r="I4" s="102" t="s">
        <v>103</v>
      </c>
      <c r="J4" s="103">
        <v>44.511989</v>
      </c>
    </row>
    <row r="5" spans="1:10" ht="51" customHeight="1">
      <c r="A5" s="113" t="s">
        <v>104</v>
      </c>
      <c r="B5" s="114">
        <v>15.5</v>
      </c>
      <c r="C5" s="104" t="s">
        <v>95</v>
      </c>
      <c r="D5" s="92">
        <v>11.054022999999999</v>
      </c>
      <c r="E5" s="105" t="s">
        <v>105</v>
      </c>
      <c r="F5" s="106">
        <v>12.948132000000001</v>
      </c>
      <c r="G5" s="105" t="s">
        <v>105</v>
      </c>
      <c r="H5" s="106">
        <v>39.581725000000006</v>
      </c>
      <c r="I5" s="101" t="s">
        <v>101</v>
      </c>
      <c r="J5" s="98">
        <v>28.712866999999996</v>
      </c>
    </row>
    <row r="6" spans="1:10" ht="51" customHeight="1">
      <c r="A6" s="115" t="s">
        <v>106</v>
      </c>
      <c r="B6" s="116">
        <v>13.172</v>
      </c>
      <c r="C6" s="107" t="s">
        <v>99</v>
      </c>
      <c r="D6" s="108">
        <v>10</v>
      </c>
      <c r="E6" s="101" t="s">
        <v>101</v>
      </c>
      <c r="F6" s="98">
        <v>12.700674999999997</v>
      </c>
      <c r="G6" s="109" t="s">
        <v>107</v>
      </c>
      <c r="H6" s="110">
        <v>30</v>
      </c>
      <c r="I6" s="93" t="s">
        <v>97</v>
      </c>
      <c r="J6" s="94">
        <v>20.554334</v>
      </c>
    </row>
  </sheetData>
  <sheetProtection/>
  <mergeCells count="3">
    <mergeCell ref="E1:F1"/>
    <mergeCell ref="G1:H1"/>
    <mergeCell ref="I1:J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" sqref="A1:B12"/>
    </sheetView>
  </sheetViews>
  <sheetFormatPr defaultColWidth="9.140625" defaultRowHeight="15"/>
  <cols>
    <col min="1" max="1" width="20.00390625" style="0" customWidth="1"/>
    <col min="2" max="2" width="9.140625" style="0" customWidth="1"/>
  </cols>
  <sheetData>
    <row r="1" spans="1:2" ht="15.75" customHeight="1">
      <c r="A1" s="121" t="s">
        <v>127</v>
      </c>
      <c r="B1" s="118" t="s">
        <v>126</v>
      </c>
    </row>
    <row r="2" spans="1:2" ht="15">
      <c r="A2" s="177" t="s">
        <v>2</v>
      </c>
      <c r="B2" s="178">
        <v>50</v>
      </c>
    </row>
    <row r="3" spans="1:2" ht="15">
      <c r="A3" s="177" t="s">
        <v>14</v>
      </c>
      <c r="B3" s="178">
        <v>8.0281</v>
      </c>
    </row>
    <row r="4" spans="1:2" ht="15">
      <c r="A4" s="119" t="s">
        <v>31</v>
      </c>
      <c r="B4" s="120">
        <v>6.747638</v>
      </c>
    </row>
    <row r="5" spans="1:2" ht="15">
      <c r="A5" s="119" t="s">
        <v>27</v>
      </c>
      <c r="B5" s="120">
        <v>5.522302</v>
      </c>
    </row>
    <row r="6" spans="1:2" ht="15">
      <c r="A6" s="177" t="s">
        <v>57</v>
      </c>
      <c r="B6" s="178">
        <v>2.501</v>
      </c>
    </row>
    <row r="7" spans="1:2" ht="15">
      <c r="A7" s="177" t="s">
        <v>128</v>
      </c>
      <c r="B7" s="178">
        <v>1.9999770000000001</v>
      </c>
    </row>
    <row r="8" spans="1:2" ht="15">
      <c r="A8" s="177" t="s">
        <v>32</v>
      </c>
      <c r="B8" s="178">
        <v>1</v>
      </c>
    </row>
    <row r="9" spans="1:2" ht="15">
      <c r="A9" s="177" t="s">
        <v>70</v>
      </c>
      <c r="B9" s="178">
        <v>1</v>
      </c>
    </row>
    <row r="10" spans="1:2" ht="15">
      <c r="A10" s="177" t="s">
        <v>76</v>
      </c>
      <c r="B10" s="178">
        <v>0.95</v>
      </c>
    </row>
    <row r="11" spans="1:2" ht="15">
      <c r="A11" s="119" t="s">
        <v>67</v>
      </c>
      <c r="B11" s="120">
        <v>0.81756</v>
      </c>
    </row>
    <row r="12" spans="1:2" ht="15">
      <c r="A12" s="119" t="s">
        <v>129</v>
      </c>
      <c r="B12" s="120">
        <v>3.0235830000000004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N22" sqref="N22"/>
    </sheetView>
  </sheetViews>
  <sheetFormatPr defaultColWidth="9.140625" defaultRowHeight="15"/>
  <cols>
    <col min="1" max="1" width="19.00390625" style="0" customWidth="1"/>
    <col min="2" max="2" width="6.421875" style="0" customWidth="1"/>
    <col min="3" max="3" width="11.28125" style="0" customWidth="1"/>
    <col min="4" max="4" width="8.7109375" style="0" customWidth="1"/>
  </cols>
  <sheetData>
    <row r="1" spans="1:4" ht="15.75" customHeight="1" thickBot="1">
      <c r="A1" s="195">
        <v>2010</v>
      </c>
      <c r="B1" s="193" t="s">
        <v>161</v>
      </c>
      <c r="C1" s="193" t="s">
        <v>162</v>
      </c>
      <c r="D1" s="194" t="s">
        <v>163</v>
      </c>
    </row>
    <row r="2" spans="1:4" ht="15">
      <c r="A2" s="180" t="s">
        <v>72</v>
      </c>
      <c r="B2" s="181">
        <v>184.047404</v>
      </c>
      <c r="C2" s="182">
        <v>967.6619374146771</v>
      </c>
      <c r="D2" s="190">
        <v>0.1901980401251736</v>
      </c>
    </row>
    <row r="3" spans="1:4" ht="15">
      <c r="A3" s="180" t="s">
        <v>67</v>
      </c>
      <c r="B3" s="181">
        <v>109.472749</v>
      </c>
      <c r="C3" s="182">
        <v>420.7775068569358</v>
      </c>
      <c r="D3" s="190">
        <v>0.2601677780205601</v>
      </c>
    </row>
    <row r="4" spans="1:4" ht="15">
      <c r="A4" s="180" t="s">
        <v>58</v>
      </c>
      <c r="B4" s="181">
        <v>99.10352800000001</v>
      </c>
      <c r="C4" s="182">
        <v>366.93</v>
      </c>
      <c r="D4" s="190">
        <v>0.27008837652958334</v>
      </c>
    </row>
    <row r="5" spans="1:4" ht="15">
      <c r="A5" s="180" t="s">
        <v>55</v>
      </c>
      <c r="B5" s="181">
        <v>93.154285</v>
      </c>
      <c r="C5" s="182">
        <v>286.3812308520022</v>
      </c>
      <c r="D5" s="190">
        <v>0.32528069218384226</v>
      </c>
    </row>
    <row r="6" spans="1:4" ht="15">
      <c r="A6" s="180" t="s">
        <v>65</v>
      </c>
      <c r="B6" s="181">
        <v>74.03474</v>
      </c>
      <c r="C6" s="182">
        <v>476.522851482467</v>
      </c>
      <c r="D6" s="190">
        <v>0.15536451141782023</v>
      </c>
    </row>
    <row r="7" spans="1:4" ht="15">
      <c r="A7" s="183" t="s">
        <v>2</v>
      </c>
      <c r="B7" s="184">
        <v>50</v>
      </c>
      <c r="C7" s="185">
        <v>255.9</v>
      </c>
      <c r="D7" s="191">
        <v>0.19538882375928096</v>
      </c>
    </row>
    <row r="8" spans="1:4" ht="15">
      <c r="A8" s="180" t="s">
        <v>23</v>
      </c>
      <c r="B8" s="181">
        <v>37.32845</v>
      </c>
      <c r="C8" s="182">
        <v>514</v>
      </c>
      <c r="D8" s="190">
        <v>0.07262344357976654</v>
      </c>
    </row>
    <row r="9" spans="1:4" ht="15">
      <c r="A9" s="180" t="s">
        <v>27</v>
      </c>
      <c r="B9" s="181">
        <v>26.707906</v>
      </c>
      <c r="C9" s="182">
        <v>107.02123773272774</v>
      </c>
      <c r="D9" s="190">
        <v>0.24955706517522888</v>
      </c>
    </row>
    <row r="10" spans="1:4" ht="15">
      <c r="A10" s="180" t="s">
        <v>38</v>
      </c>
      <c r="B10" s="181">
        <v>22.900359</v>
      </c>
      <c r="C10" s="182">
        <v>101.91917115804807</v>
      </c>
      <c r="D10" s="190">
        <v>0.22469137788108542</v>
      </c>
    </row>
    <row r="11" spans="1:4" ht="15">
      <c r="A11" s="180" t="s">
        <v>33</v>
      </c>
      <c r="B11" s="181">
        <v>21.735</v>
      </c>
      <c r="C11" s="182">
        <v>651.8999928118378</v>
      </c>
      <c r="D11" s="190">
        <v>0.03334100358898687</v>
      </c>
    </row>
    <row r="12" spans="1:4" ht="15">
      <c r="A12" s="183" t="s">
        <v>11</v>
      </c>
      <c r="B12" s="184">
        <v>20.5</v>
      </c>
      <c r="C12" s="186">
        <v>36.5</v>
      </c>
      <c r="D12" s="191">
        <v>0.5616438356164384</v>
      </c>
    </row>
    <row r="13" spans="1:4" ht="15">
      <c r="A13" s="180" t="s">
        <v>19</v>
      </c>
      <c r="B13" s="181">
        <v>13.211</v>
      </c>
      <c r="C13" s="182">
        <v>330.09</v>
      </c>
      <c r="D13" s="190">
        <v>0.040022418128389234</v>
      </c>
    </row>
    <row r="14" spans="1:4" ht="15">
      <c r="A14" s="187" t="s">
        <v>22</v>
      </c>
      <c r="B14" s="181">
        <v>13.128224</v>
      </c>
      <c r="C14" s="182">
        <v>225.83828180963081</v>
      </c>
      <c r="D14" s="190">
        <v>0.0581310834230769</v>
      </c>
    </row>
    <row r="15" spans="1:4" ht="15">
      <c r="A15" s="180" t="s">
        <v>30</v>
      </c>
      <c r="B15" s="181">
        <v>10.696200000000001</v>
      </c>
      <c r="C15" s="182">
        <v>118.53981673114298</v>
      </c>
      <c r="D15" s="190">
        <v>0.09023297230381054</v>
      </c>
    </row>
    <row r="16" spans="1:4" ht="15.75" thickBot="1">
      <c r="A16" s="179" t="s">
        <v>73</v>
      </c>
      <c r="B16" s="188">
        <v>10</v>
      </c>
      <c r="C16" s="189">
        <v>4855.06</v>
      </c>
      <c r="D16" s="192">
        <v>0.0020597067801427786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421875" style="0" customWidth="1"/>
    <col min="2" max="2" width="9.57421875" style="0" bestFit="1" customWidth="1"/>
  </cols>
  <sheetData>
    <row r="1" spans="1:2" ht="15">
      <c r="A1" s="1" t="s">
        <v>164</v>
      </c>
      <c r="B1" s="1" t="s">
        <v>89</v>
      </c>
    </row>
    <row r="2" spans="1:2" ht="15">
      <c r="A2" t="s">
        <v>165</v>
      </c>
      <c r="B2" s="2">
        <v>23.444595999999997</v>
      </c>
    </row>
    <row r="3" spans="1:2" ht="15">
      <c r="A3" t="s">
        <v>166</v>
      </c>
      <c r="B3" s="2">
        <v>9.916173</v>
      </c>
    </row>
    <row r="4" spans="1:2" ht="15">
      <c r="A4" t="s">
        <v>179</v>
      </c>
      <c r="B4" s="2">
        <v>635.5861539999999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3.28125" style="0" customWidth="1"/>
    <col min="2" max="12" width="11.57421875" style="0" bestFit="1" customWidth="1"/>
  </cols>
  <sheetData>
    <row r="1" spans="1:12" ht="15">
      <c r="A1" s="1"/>
      <c r="B1" s="1">
        <v>2000</v>
      </c>
      <c r="C1" s="1">
        <v>2001</v>
      </c>
      <c r="D1" s="1">
        <v>2002</v>
      </c>
      <c r="E1" s="1">
        <v>2003</v>
      </c>
      <c r="F1" s="1">
        <v>2004</v>
      </c>
      <c r="G1" s="1">
        <v>2005</v>
      </c>
      <c r="H1" s="1">
        <v>2006</v>
      </c>
      <c r="I1" s="1">
        <v>2007</v>
      </c>
      <c r="J1" s="1">
        <v>2008</v>
      </c>
      <c r="K1" s="1">
        <v>2009</v>
      </c>
      <c r="L1" s="1">
        <v>2010</v>
      </c>
    </row>
    <row r="2" spans="1:12" s="81" customFormat="1" ht="15">
      <c r="A2" s="81" t="s">
        <v>110</v>
      </c>
      <c r="B2" s="82">
        <v>0.04</v>
      </c>
      <c r="C2" s="82">
        <v>0.0362</v>
      </c>
      <c r="D2" s="82">
        <v>0.545</v>
      </c>
      <c r="E2" s="82">
        <v>7.999943</v>
      </c>
      <c r="F2" s="82">
        <v>7.666649</v>
      </c>
      <c r="G2" s="82">
        <v>5.937677000000001</v>
      </c>
      <c r="H2" s="82">
        <v>15.880645</v>
      </c>
      <c r="I2" s="82">
        <v>0.370259</v>
      </c>
      <c r="J2" s="82">
        <v>0.31770999999999994</v>
      </c>
      <c r="K2" s="82">
        <v>0.055999999999999994</v>
      </c>
      <c r="L2" s="82">
        <v>1.072879</v>
      </c>
    </row>
    <row r="3" spans="1:12" s="81" customFormat="1" ht="15">
      <c r="A3" s="81" t="s">
        <v>111</v>
      </c>
      <c r="B3" s="82">
        <v>4.421463</v>
      </c>
      <c r="C3" s="82">
        <v>0.17318400000000003</v>
      </c>
      <c r="D3" s="82">
        <v>0.755909</v>
      </c>
      <c r="E3" s="82">
        <v>1.621705</v>
      </c>
      <c r="F3" s="82">
        <v>1.5397260000000002</v>
      </c>
      <c r="G3" s="82">
        <v>20.221866000000006</v>
      </c>
      <c r="H3" s="82">
        <v>5.036037</v>
      </c>
      <c r="I3" s="82">
        <v>1.551086</v>
      </c>
      <c r="J3" s="82">
        <v>3.0995509999999995</v>
      </c>
      <c r="K3" s="82">
        <v>12.128101999999998</v>
      </c>
      <c r="L3" s="82">
        <v>18.603303000000004</v>
      </c>
    </row>
    <row r="4" spans="1:12" s="81" customFormat="1" ht="15">
      <c r="A4" s="81" t="s">
        <v>112</v>
      </c>
      <c r="B4" s="82">
        <v>0.213</v>
      </c>
      <c r="C4" s="82">
        <v>0</v>
      </c>
      <c r="D4" s="82">
        <v>3.646077</v>
      </c>
      <c r="E4" s="82">
        <v>1.1</v>
      </c>
      <c r="F4" s="82">
        <v>5.678599</v>
      </c>
      <c r="G4" s="82">
        <v>72.830559</v>
      </c>
      <c r="H4" s="82">
        <v>2.891655</v>
      </c>
      <c r="I4" s="82">
        <v>20.253949</v>
      </c>
      <c r="J4" s="82">
        <v>1.6883149999999998</v>
      </c>
      <c r="K4" s="82">
        <v>8.375206</v>
      </c>
      <c r="L4" s="82">
        <v>18.910272999999997</v>
      </c>
    </row>
    <row r="5" spans="1:12" s="81" customFormat="1" ht="15">
      <c r="A5" s="81" t="s">
        <v>113</v>
      </c>
      <c r="B5" s="82">
        <v>0.200378</v>
      </c>
      <c r="C5" s="82">
        <v>0.019356</v>
      </c>
      <c r="D5" s="82">
        <v>0.9001480000000001</v>
      </c>
      <c r="E5" s="82">
        <v>15.1</v>
      </c>
      <c r="F5" s="82">
        <v>0.082293</v>
      </c>
      <c r="G5" s="82">
        <v>0.826283</v>
      </c>
      <c r="H5" s="82">
        <v>0.9677500000000001</v>
      </c>
      <c r="I5" s="82">
        <v>0.47908000000000006</v>
      </c>
      <c r="J5" s="82">
        <v>2.4569930000000006</v>
      </c>
      <c r="K5" s="82">
        <v>1.9721380000000002</v>
      </c>
      <c r="L5" s="82">
        <v>4.262158</v>
      </c>
    </row>
    <row r="6" spans="1:12" s="81" customFormat="1" ht="15">
      <c r="A6" s="81" t="s">
        <v>114</v>
      </c>
      <c r="B6" s="82">
        <v>11.113493999999996</v>
      </c>
      <c r="C6" s="82">
        <v>2.0391500000000002</v>
      </c>
      <c r="D6" s="82">
        <v>38.02994300000002</v>
      </c>
      <c r="E6" s="82">
        <v>33.024524</v>
      </c>
      <c r="F6" s="82">
        <v>9.6821</v>
      </c>
      <c r="G6" s="82">
        <v>66.33464000000001</v>
      </c>
      <c r="H6" s="82">
        <v>43.828719</v>
      </c>
      <c r="I6" s="82">
        <v>16.278312</v>
      </c>
      <c r="J6" s="82">
        <v>313.511652</v>
      </c>
      <c r="K6" s="82">
        <v>290.19214100000016</v>
      </c>
      <c r="L6" s="82">
        <v>86.33392300000001</v>
      </c>
    </row>
    <row r="7" spans="1:12" s="81" customFormat="1" ht="15">
      <c r="A7" s="81" t="s">
        <v>115</v>
      </c>
      <c r="B7" s="82">
        <v>1.171059</v>
      </c>
      <c r="C7" s="82">
        <v>1.35544</v>
      </c>
      <c r="D7" s="82">
        <v>3.061775</v>
      </c>
      <c r="E7" s="82">
        <v>5.320755000000001</v>
      </c>
      <c r="F7" s="82">
        <v>3.828142</v>
      </c>
      <c r="G7" s="82">
        <v>52.823479000000006</v>
      </c>
      <c r="H7" s="82">
        <v>4.1776610000000005</v>
      </c>
      <c r="I7" s="82">
        <v>2.8400330000000005</v>
      </c>
      <c r="J7" s="82">
        <v>15.366691000000001</v>
      </c>
      <c r="K7" s="82">
        <v>45.292891999999995</v>
      </c>
      <c r="L7" s="82">
        <v>24.777105000000002</v>
      </c>
    </row>
    <row r="8" spans="1:12" s="81" customFormat="1" ht="15">
      <c r="A8" s="81" t="s">
        <v>116</v>
      </c>
      <c r="B8" s="82">
        <v>0.310399</v>
      </c>
      <c r="C8" s="82">
        <v>0</v>
      </c>
      <c r="D8" s="82">
        <v>1</v>
      </c>
      <c r="E8" s="82">
        <v>0</v>
      </c>
      <c r="F8" s="82">
        <v>0</v>
      </c>
      <c r="G8" s="82">
        <v>0.065242</v>
      </c>
      <c r="H8" s="82">
        <v>0.251384</v>
      </c>
      <c r="I8" s="82">
        <v>0.47252700000000003</v>
      </c>
      <c r="J8" s="82">
        <v>0.373054</v>
      </c>
      <c r="K8" s="82">
        <v>0.223152</v>
      </c>
      <c r="L8" s="82">
        <v>0.110058</v>
      </c>
    </row>
    <row r="9" spans="1:12" s="81" customFormat="1" ht="15">
      <c r="A9" s="81" t="s">
        <v>117</v>
      </c>
      <c r="B9" s="82">
        <v>3.780401</v>
      </c>
      <c r="C9" s="82">
        <v>654.1829249999996</v>
      </c>
      <c r="D9" s="82">
        <v>27.38230599999999</v>
      </c>
      <c r="E9" s="82">
        <v>79.07080199999997</v>
      </c>
      <c r="F9" s="82">
        <v>123.54168199999991</v>
      </c>
      <c r="G9" s="82">
        <v>278.8415879999999</v>
      </c>
      <c r="H9" s="82">
        <v>69.45473700000002</v>
      </c>
      <c r="I9" s="82">
        <v>242.15900599999998</v>
      </c>
      <c r="J9" s="82">
        <v>408.75146000000007</v>
      </c>
      <c r="K9" s="82">
        <v>20.223724</v>
      </c>
      <c r="L9" s="82">
        <v>13.765353999999999</v>
      </c>
    </row>
    <row r="10" spans="1:12" s="81" customFormat="1" ht="15">
      <c r="A10" s="81" t="s">
        <v>118</v>
      </c>
      <c r="B10" s="82">
        <v>0.013836</v>
      </c>
      <c r="C10" s="82">
        <v>0.08632100000000001</v>
      </c>
      <c r="D10" s="82">
        <v>0.46618499999999996</v>
      </c>
      <c r="E10" s="82">
        <v>0.024358</v>
      </c>
      <c r="F10" s="82">
        <v>0.042599000000000005</v>
      </c>
      <c r="G10" s="82">
        <v>0.26485</v>
      </c>
      <c r="H10" s="82">
        <v>0.082644</v>
      </c>
      <c r="I10" s="82">
        <v>0.155</v>
      </c>
      <c r="J10" s="82">
        <v>0.735145</v>
      </c>
      <c r="K10" s="82">
        <v>0.169928</v>
      </c>
      <c r="L10" s="82">
        <v>0.060000000000000005</v>
      </c>
    </row>
    <row r="11" spans="1:12" s="81" customFormat="1" ht="15">
      <c r="A11" s="81" t="s">
        <v>180</v>
      </c>
      <c r="B11" s="82">
        <v>0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0.05459</v>
      </c>
      <c r="J11" s="82">
        <v>0</v>
      </c>
      <c r="K11" s="82">
        <v>0.03</v>
      </c>
      <c r="L11" s="82">
        <v>0</v>
      </c>
    </row>
    <row r="12" spans="1:12" s="81" customFormat="1" ht="15">
      <c r="A12" s="81" t="s">
        <v>119</v>
      </c>
      <c r="B12" s="82">
        <v>0</v>
      </c>
      <c r="C12" s="82">
        <v>0</v>
      </c>
      <c r="D12" s="82">
        <v>0</v>
      </c>
      <c r="E12" s="82">
        <v>0.1</v>
      </c>
      <c r="F12" s="82">
        <v>2.3840579999999996</v>
      </c>
      <c r="G12" s="82">
        <v>81.581935</v>
      </c>
      <c r="H12" s="82">
        <v>66.65166299999999</v>
      </c>
      <c r="I12" s="82">
        <v>12.563804999999997</v>
      </c>
      <c r="J12" s="82">
        <v>148.94652199999993</v>
      </c>
      <c r="K12" s="82">
        <v>115.41758</v>
      </c>
      <c r="L12" s="82">
        <v>414.5070459999996</v>
      </c>
    </row>
    <row r="13" spans="1:12" s="81" customFormat="1" ht="15">
      <c r="A13" s="81" t="s">
        <v>120</v>
      </c>
      <c r="B13" s="82">
        <v>13.466609999999994</v>
      </c>
      <c r="C13" s="82">
        <v>7.04988</v>
      </c>
      <c r="D13" s="82">
        <v>22.193866</v>
      </c>
      <c r="E13" s="82">
        <v>11.897867999999999</v>
      </c>
      <c r="F13" s="82">
        <v>37.50797500000001</v>
      </c>
      <c r="G13" s="82">
        <v>44.478756</v>
      </c>
      <c r="H13" s="82">
        <v>76.993469</v>
      </c>
      <c r="I13" s="82">
        <v>12.575879999999998</v>
      </c>
      <c r="J13" s="82">
        <v>42.481264</v>
      </c>
      <c r="K13" s="82">
        <v>58.42999199999999</v>
      </c>
      <c r="L13" s="82">
        <v>35.28868100000002</v>
      </c>
    </row>
    <row r="14" spans="1:12" s="81" customFormat="1" ht="15">
      <c r="A14" s="81" t="s">
        <v>121</v>
      </c>
      <c r="B14" s="82">
        <v>0.013836</v>
      </c>
      <c r="C14" s="82">
        <v>0.01</v>
      </c>
      <c r="D14" s="82">
        <v>0.07</v>
      </c>
      <c r="E14" s="82">
        <v>0</v>
      </c>
      <c r="F14" s="82">
        <v>0.12748400000000001</v>
      </c>
      <c r="G14" s="82">
        <v>1.054116</v>
      </c>
      <c r="H14" s="82">
        <v>0.645628</v>
      </c>
      <c r="I14" s="82">
        <v>1.293737</v>
      </c>
      <c r="J14" s="82">
        <v>1.472038</v>
      </c>
      <c r="K14" s="82">
        <v>2.8167839999999997</v>
      </c>
      <c r="L14" s="82">
        <v>4.828437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A4" sqref="A4"/>
    </sheetView>
  </sheetViews>
  <sheetFormatPr defaultColWidth="9.140625" defaultRowHeight="15"/>
  <cols>
    <col min="2" max="12" width="9.57421875" style="0" bestFit="1" customWidth="1"/>
    <col min="13" max="13" width="10.140625" style="0" customWidth="1"/>
  </cols>
  <sheetData>
    <row r="1" spans="1:13" ht="15">
      <c r="A1" s="1"/>
      <c r="B1" s="1">
        <v>2000</v>
      </c>
      <c r="C1" s="1">
        <v>2001</v>
      </c>
      <c r="D1" s="1">
        <v>2002</v>
      </c>
      <c r="E1" s="1">
        <v>2003</v>
      </c>
      <c r="F1" s="1">
        <v>2004</v>
      </c>
      <c r="G1" s="1">
        <v>2005</v>
      </c>
      <c r="H1" s="1">
        <v>2006</v>
      </c>
      <c r="I1" s="1">
        <v>2007</v>
      </c>
      <c r="J1" s="1">
        <v>2008</v>
      </c>
      <c r="K1" s="1">
        <v>2009</v>
      </c>
      <c r="L1" s="1">
        <v>2010</v>
      </c>
      <c r="M1" s="86" t="s">
        <v>89</v>
      </c>
    </row>
    <row r="2" spans="1:13" ht="15">
      <c r="A2" t="s">
        <v>88</v>
      </c>
      <c r="B2" s="2">
        <v>20.45404499999999</v>
      </c>
      <c r="C2" s="2">
        <v>658.0373270000001</v>
      </c>
      <c r="D2" s="2">
        <v>37.310995000000005</v>
      </c>
      <c r="E2" s="2">
        <v>61.75450599999999</v>
      </c>
      <c r="F2" s="2">
        <v>155.59159499999998</v>
      </c>
      <c r="G2" s="2">
        <v>408.5015190000001</v>
      </c>
      <c r="H2" s="2">
        <v>236.424739</v>
      </c>
      <c r="I2" s="2">
        <v>283.03757200000007</v>
      </c>
      <c r="J2" s="2">
        <v>814.3928609999999</v>
      </c>
      <c r="K2" s="2">
        <v>337.876507</v>
      </c>
      <c r="L2" s="2">
        <v>353.98419100000007</v>
      </c>
      <c r="M2" s="2">
        <v>3367.3658570000002</v>
      </c>
    </row>
    <row r="3" spans="1:13" ht="15">
      <c r="A3" t="s">
        <v>181</v>
      </c>
      <c r="B3" s="2">
        <v>14.290430999999998</v>
      </c>
      <c r="C3" s="2">
        <v>6.915128999999999</v>
      </c>
      <c r="D3" s="2">
        <v>60.740213999999995</v>
      </c>
      <c r="E3" s="2">
        <v>93.50545</v>
      </c>
      <c r="F3" s="2">
        <v>36.489712000000004</v>
      </c>
      <c r="G3" s="2">
        <v>216.759472</v>
      </c>
      <c r="H3" s="2">
        <v>50.437253</v>
      </c>
      <c r="I3" s="2">
        <v>28.009692</v>
      </c>
      <c r="J3" s="2">
        <v>124.80753399999999</v>
      </c>
      <c r="K3" s="2">
        <v>217.451132</v>
      </c>
      <c r="L3" s="2">
        <v>268.5350260000001</v>
      </c>
      <c r="M3" s="2">
        <v>1117.941045</v>
      </c>
    </row>
    <row r="4" spans="1:13" ht="15">
      <c r="A4" t="s">
        <v>86</v>
      </c>
      <c r="B4" s="2">
        <v>34.74447599999999</v>
      </c>
      <c r="C4" s="2">
        <v>664.9524560000001</v>
      </c>
      <c r="D4" s="2">
        <v>98.051209</v>
      </c>
      <c r="E4" s="2">
        <v>155.259956</v>
      </c>
      <c r="F4" s="2">
        <v>192.08130699999998</v>
      </c>
      <c r="G4" s="2">
        <v>625.2609910000001</v>
      </c>
      <c r="H4" s="2">
        <v>286.861992</v>
      </c>
      <c r="I4" s="2">
        <v>311.04726400000004</v>
      </c>
      <c r="J4" s="2">
        <v>939.200395</v>
      </c>
      <c r="K4" s="2">
        <v>555.3276390000001</v>
      </c>
      <c r="L4" s="2">
        <v>622.5192169999998</v>
      </c>
      <c r="M4" s="2">
        <v>4485.306902</v>
      </c>
    </row>
    <row r="5" spans="2:12" ht="15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25.140625" style="68" customWidth="1"/>
    <col min="2" max="2" width="11.140625" style="70" customWidth="1"/>
    <col min="3" max="11" width="12.28125" style="70" customWidth="1"/>
    <col min="12" max="12" width="11.57421875" style="70" bestFit="1" customWidth="1"/>
  </cols>
  <sheetData>
    <row r="1" spans="1:2" ht="15">
      <c r="A1" s="74" t="s">
        <v>122</v>
      </c>
      <c r="B1" s="6" t="s">
        <v>126</v>
      </c>
    </row>
    <row r="2" spans="1:2" ht="15">
      <c r="A2" s="68" t="s">
        <v>60</v>
      </c>
      <c r="B2" s="117">
        <v>356.2848835120387</v>
      </c>
    </row>
    <row r="3" spans="1:2" ht="15">
      <c r="A3" s="68" t="s">
        <v>34</v>
      </c>
      <c r="B3" s="117">
        <v>170.47782970766588</v>
      </c>
    </row>
    <row r="4" spans="1:2" ht="15">
      <c r="A4" s="68" t="s">
        <v>74</v>
      </c>
      <c r="B4" s="117">
        <v>14.28883368998068</v>
      </c>
    </row>
    <row r="5" spans="1:2" ht="15">
      <c r="A5" s="68" t="s">
        <v>18</v>
      </c>
      <c r="B5" s="117">
        <v>10.803076373184412</v>
      </c>
    </row>
    <row r="6" spans="1:2" ht="15">
      <c r="A6" s="68" t="s">
        <v>45</v>
      </c>
      <c r="B6" s="117">
        <v>8.724750865790254</v>
      </c>
    </row>
    <row r="7" spans="1:2" ht="15">
      <c r="A7" s="68" t="s">
        <v>56</v>
      </c>
      <c r="B7" s="117">
        <v>5.066258819695802</v>
      </c>
    </row>
    <row r="8" spans="1:2" ht="15">
      <c r="A8" s="68" t="s">
        <v>25</v>
      </c>
      <c r="B8" s="117">
        <v>4.944193698248495</v>
      </c>
    </row>
    <row r="9" spans="1:2" ht="15">
      <c r="A9" s="68" t="s">
        <v>66</v>
      </c>
      <c r="B9" s="117">
        <v>4.700862818544269</v>
      </c>
    </row>
    <row r="10" spans="1:2" ht="15">
      <c r="A10" s="68" t="s">
        <v>24</v>
      </c>
      <c r="B10" s="117">
        <v>4.261793603591221</v>
      </c>
    </row>
    <row r="11" spans="1:2" ht="15">
      <c r="A11" s="68" t="s">
        <v>77</v>
      </c>
      <c r="B11" s="117">
        <v>3.708897837061796</v>
      </c>
    </row>
    <row r="12" spans="1:2" ht="15">
      <c r="A12" s="68" t="s">
        <v>16</v>
      </c>
      <c r="B12" s="72">
        <v>34.53008970774715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7.8515625" style="0" customWidth="1"/>
  </cols>
  <sheetData>
    <row r="1" spans="1:6" ht="15">
      <c r="A1" s="1" t="s">
        <v>154</v>
      </c>
      <c r="B1" s="1">
        <v>2005</v>
      </c>
      <c r="C1" s="1">
        <v>2006</v>
      </c>
      <c r="D1" s="1">
        <v>2007</v>
      </c>
      <c r="E1" s="1">
        <v>2008</v>
      </c>
      <c r="F1" s="1">
        <v>2009</v>
      </c>
    </row>
    <row r="2" spans="1:6" ht="15">
      <c r="A2" t="s">
        <v>4</v>
      </c>
      <c r="B2" s="2">
        <v>0.912</v>
      </c>
      <c r="C2" s="2">
        <v>1.028</v>
      </c>
      <c r="D2" s="2">
        <v>1.466</v>
      </c>
      <c r="E2" s="2">
        <v>1.874</v>
      </c>
      <c r="F2" s="2">
        <v>1.955</v>
      </c>
    </row>
    <row r="3" spans="1:6" ht="15">
      <c r="A3" t="s">
        <v>11</v>
      </c>
      <c r="B3" s="2">
        <v>0.39696509161755883</v>
      </c>
      <c r="C3" s="2">
        <v>0.32748729812857075</v>
      </c>
      <c r="D3" s="2">
        <v>0.3698054751557058</v>
      </c>
      <c r="E3" s="2">
        <v>0.5949049717590074</v>
      </c>
      <c r="F3" s="2">
        <v>0.5170840634034712</v>
      </c>
    </row>
    <row r="4" spans="1:6" ht="15">
      <c r="A4" t="s">
        <v>14</v>
      </c>
      <c r="B4" s="2">
        <v>0.158103453</v>
      </c>
      <c r="C4" s="2">
        <v>0.277208408</v>
      </c>
      <c r="D4" s="2">
        <v>0.29182965</v>
      </c>
      <c r="E4" s="2">
        <v>0.33682986899999995</v>
      </c>
      <c r="F4" s="2">
        <v>0.36221006299999997</v>
      </c>
    </row>
    <row r="5" spans="1:6" ht="15">
      <c r="A5" t="s">
        <v>5</v>
      </c>
      <c r="B5" s="2">
        <v>0</v>
      </c>
      <c r="C5" s="2">
        <v>0.06427428414450684</v>
      </c>
      <c r="D5" s="2">
        <v>0.08147104322980683</v>
      </c>
      <c r="E5" s="2">
        <v>0.11753669871272611</v>
      </c>
      <c r="F5" s="2">
        <v>0.111765186087873</v>
      </c>
    </row>
    <row r="6" spans="1:6" ht="15">
      <c r="A6" t="s">
        <v>81</v>
      </c>
      <c r="B6" s="2">
        <v>0</v>
      </c>
      <c r="C6" s="2">
        <v>0.215</v>
      </c>
      <c r="D6" s="2">
        <v>0.21</v>
      </c>
      <c r="E6" s="2">
        <v>0.2</v>
      </c>
      <c r="F6" s="2">
        <v>0.785</v>
      </c>
    </row>
    <row r="7" spans="1:6" ht="15">
      <c r="A7" t="s">
        <v>155</v>
      </c>
      <c r="B7" s="2">
        <v>1.4670685446175589</v>
      </c>
      <c r="C7" s="2">
        <v>1.9119699902730776</v>
      </c>
      <c r="D7" s="2">
        <v>2.419106168385513</v>
      </c>
      <c r="E7" s="2">
        <v>3.123271539471734</v>
      </c>
      <c r="F7" s="2">
        <v>3.731059312491345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4.8515625" style="70" customWidth="1"/>
    <col min="2" max="8" width="12.28125" style="70" customWidth="1"/>
    <col min="9" max="9" width="11.57421875" style="70" bestFit="1" customWidth="1"/>
  </cols>
  <sheetData>
    <row r="1" spans="1:6" ht="15">
      <c r="A1" s="196" t="s">
        <v>167</v>
      </c>
      <c r="B1" s="197" t="s">
        <v>2</v>
      </c>
      <c r="C1" s="197" t="s">
        <v>7</v>
      </c>
      <c r="D1" s="197" t="s">
        <v>4</v>
      </c>
      <c r="E1" s="197" t="s">
        <v>81</v>
      </c>
      <c r="F1" s="197" t="s">
        <v>124</v>
      </c>
    </row>
    <row r="2" spans="1:6" ht="15">
      <c r="A2" s="198" t="s">
        <v>182</v>
      </c>
      <c r="B2" s="199" t="s">
        <v>60</v>
      </c>
      <c r="C2" s="199" t="s">
        <v>60</v>
      </c>
      <c r="D2" s="199" t="s">
        <v>60</v>
      </c>
      <c r="E2" s="200" t="s">
        <v>34</v>
      </c>
      <c r="F2" s="201" t="s">
        <v>74</v>
      </c>
    </row>
    <row r="3" spans="1:6" ht="15">
      <c r="A3"/>
      <c r="B3" s="199">
        <v>200.6</v>
      </c>
      <c r="C3" s="199">
        <v>53.3</v>
      </c>
      <c r="D3" s="199">
        <v>17.8</v>
      </c>
      <c r="E3" s="200">
        <v>11.9</v>
      </c>
      <c r="F3" s="201">
        <v>13.6</v>
      </c>
    </row>
    <row r="4" spans="1:6" ht="15">
      <c r="A4" s="198" t="s">
        <v>168</v>
      </c>
      <c r="B4" s="200" t="s">
        <v>34</v>
      </c>
      <c r="C4" s="200" t="s">
        <v>34</v>
      </c>
      <c r="D4" s="200" t="s">
        <v>169</v>
      </c>
      <c r="E4" s="202" t="s">
        <v>18</v>
      </c>
      <c r="F4" s="199" t="s">
        <v>60</v>
      </c>
    </row>
    <row r="5" spans="1:15" s="70" customFormat="1" ht="15">
      <c r="A5"/>
      <c r="B5" s="200">
        <v>50</v>
      </c>
      <c r="C5" s="200">
        <v>2.3</v>
      </c>
      <c r="D5" s="200">
        <v>14.1</v>
      </c>
      <c r="E5" s="202">
        <v>5.2</v>
      </c>
      <c r="F5" s="199">
        <v>12.2</v>
      </c>
      <c r="M5"/>
      <c r="N5"/>
      <c r="O5"/>
    </row>
    <row r="6" spans="1:15" s="70" customFormat="1" ht="15">
      <c r="A6" s="198" t="s">
        <v>170</v>
      </c>
      <c r="B6" s="203" t="s">
        <v>171</v>
      </c>
      <c r="C6" s="204" t="s">
        <v>45</v>
      </c>
      <c r="D6" s="205" t="s">
        <v>25</v>
      </c>
      <c r="E6" s="199" t="s">
        <v>60</v>
      </c>
      <c r="F6" s="200" t="s">
        <v>34</v>
      </c>
      <c r="M6"/>
      <c r="N6"/>
      <c r="O6"/>
    </row>
    <row r="7" spans="1:15" s="70" customFormat="1" ht="15">
      <c r="A7"/>
      <c r="B7" s="203">
        <v>1.5</v>
      </c>
      <c r="C7" s="204">
        <v>2.2</v>
      </c>
      <c r="D7" s="205">
        <v>2</v>
      </c>
      <c r="E7" s="199">
        <v>5.1</v>
      </c>
      <c r="F7" s="200">
        <v>6</v>
      </c>
      <c r="M7"/>
      <c r="N7"/>
      <c r="O7"/>
    </row>
    <row r="8" spans="1:15" s="70" customFormat="1" ht="15">
      <c r="A8" s="206" t="s">
        <v>172</v>
      </c>
      <c r="B8" s="207">
        <v>255.9</v>
      </c>
      <c r="C8" s="207">
        <v>60.7</v>
      </c>
      <c r="D8" s="207">
        <v>36</v>
      </c>
      <c r="E8" s="207">
        <v>34.7</v>
      </c>
      <c r="F8" s="207">
        <v>36.2</v>
      </c>
      <c r="M8"/>
      <c r="N8"/>
      <c r="O8"/>
    </row>
    <row r="9" spans="1:15" s="70" customFormat="1" ht="15">
      <c r="A9" s="198" t="s">
        <v>173</v>
      </c>
      <c r="B9" s="208">
        <v>0.98</v>
      </c>
      <c r="C9" s="208">
        <v>0.95</v>
      </c>
      <c r="D9" s="208">
        <v>0.94</v>
      </c>
      <c r="E9" s="208">
        <v>0.64</v>
      </c>
      <c r="F9" s="208">
        <v>0.88</v>
      </c>
      <c r="M9"/>
      <c r="N9"/>
      <c r="O9"/>
    </row>
    <row r="10" spans="13:15" s="70" customFormat="1" ht="15">
      <c r="M10"/>
      <c r="N10"/>
      <c r="O10"/>
    </row>
    <row r="11" spans="13:15" s="70" customFormat="1" ht="15">
      <c r="M11"/>
      <c r="N11"/>
      <c r="O11"/>
    </row>
    <row r="12" spans="10:15" s="70" customFormat="1" ht="15">
      <c r="J12"/>
      <c r="K12"/>
      <c r="L12"/>
      <c r="M12"/>
      <c r="N12"/>
      <c r="O12"/>
    </row>
    <row r="13" spans="10:15" s="70" customFormat="1" ht="15">
      <c r="J13"/>
      <c r="K13"/>
      <c r="L13"/>
      <c r="M13"/>
      <c r="N13"/>
      <c r="O13"/>
    </row>
    <row r="14" spans="10:15" s="70" customFormat="1" ht="15">
      <c r="J14"/>
      <c r="K14"/>
      <c r="L14"/>
      <c r="M14"/>
      <c r="N14"/>
      <c r="O14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15.8515625" style="68" customWidth="1"/>
    <col min="2" max="2" width="11.140625" style="70" customWidth="1"/>
    <col min="3" max="11" width="12.28125" style="70" customWidth="1"/>
    <col min="12" max="12" width="11.57421875" style="70" bestFit="1" customWidth="1"/>
  </cols>
  <sheetData>
    <row r="1" spans="1:12" ht="15">
      <c r="A1" s="74" t="s">
        <v>192</v>
      </c>
      <c r="B1" s="6">
        <v>2000</v>
      </c>
      <c r="C1" s="6">
        <v>2001</v>
      </c>
      <c r="D1" s="6">
        <v>2002</v>
      </c>
      <c r="E1" s="6">
        <v>2003</v>
      </c>
      <c r="F1" s="6">
        <v>2004</v>
      </c>
      <c r="G1" s="6">
        <v>2005</v>
      </c>
      <c r="H1" s="6">
        <v>2006</v>
      </c>
      <c r="I1" s="6">
        <v>2007</v>
      </c>
      <c r="J1" s="6">
        <v>2008</v>
      </c>
      <c r="K1" s="6">
        <v>2009</v>
      </c>
      <c r="L1" s="6">
        <v>2010</v>
      </c>
    </row>
    <row r="2" spans="1:12" s="73" customFormat="1" ht="15">
      <c r="A2" s="198">
        <v>1</v>
      </c>
      <c r="B2" s="87" t="s">
        <v>60</v>
      </c>
      <c r="C2" s="87" t="s">
        <v>171</v>
      </c>
      <c r="D2" s="87" t="s">
        <v>18</v>
      </c>
      <c r="E2" s="87" t="s">
        <v>37</v>
      </c>
      <c r="F2" s="87" t="s">
        <v>171</v>
      </c>
      <c r="G2" s="87" t="s">
        <v>60</v>
      </c>
      <c r="H2" s="87" t="s">
        <v>183</v>
      </c>
      <c r="I2" s="87" t="s">
        <v>21</v>
      </c>
      <c r="J2" s="87" t="s">
        <v>4</v>
      </c>
      <c r="K2" s="87" t="s">
        <v>171</v>
      </c>
      <c r="L2" s="87" t="s">
        <v>60</v>
      </c>
    </row>
    <row r="3" spans="1:12" ht="15">
      <c r="A3" s="69"/>
      <c r="B3" s="88">
        <v>8.827655</v>
      </c>
      <c r="C3" s="88">
        <v>645.412731</v>
      </c>
      <c r="D3" s="88">
        <v>57.18468700000001</v>
      </c>
      <c r="E3" s="88">
        <v>106.095532</v>
      </c>
      <c r="F3" s="88">
        <v>92.54388499999999</v>
      </c>
      <c r="G3" s="88">
        <v>173.28147699999988</v>
      </c>
      <c r="H3" s="88">
        <v>135.47240192327683</v>
      </c>
      <c r="I3" s="88">
        <v>172.46704378096123</v>
      </c>
      <c r="J3" s="88">
        <v>119.61958542270173</v>
      </c>
      <c r="K3" s="88">
        <v>126.09549842353331</v>
      </c>
      <c r="L3" s="88">
        <v>356.2848835120387</v>
      </c>
    </row>
    <row r="4" spans="1:12" s="73" customFormat="1" ht="15">
      <c r="A4" s="198">
        <v>2</v>
      </c>
      <c r="B4" s="87" t="s">
        <v>184</v>
      </c>
      <c r="C4" s="87" t="s">
        <v>11</v>
      </c>
      <c r="D4" s="87" t="s">
        <v>185</v>
      </c>
      <c r="E4" s="87" t="s">
        <v>191</v>
      </c>
      <c r="F4" s="87" t="s">
        <v>66</v>
      </c>
      <c r="G4" s="87" t="s">
        <v>186</v>
      </c>
      <c r="H4" s="87" t="s">
        <v>60</v>
      </c>
      <c r="I4" s="87" t="s">
        <v>66</v>
      </c>
      <c r="J4" s="87" t="s">
        <v>74</v>
      </c>
      <c r="K4" s="87" t="s">
        <v>66</v>
      </c>
      <c r="L4" s="87" t="s">
        <v>34</v>
      </c>
    </row>
    <row r="5" spans="1:12" ht="15">
      <c r="A5" s="69"/>
      <c r="B5" s="88">
        <v>8.205741</v>
      </c>
      <c r="C5" s="88">
        <v>3.9720439999999995</v>
      </c>
      <c r="D5" s="88">
        <v>2.550766</v>
      </c>
      <c r="E5" s="88">
        <v>10.485391</v>
      </c>
      <c r="F5" s="88">
        <v>33.00613400000001</v>
      </c>
      <c r="G5" s="88">
        <v>58.991964999999986</v>
      </c>
      <c r="H5" s="88">
        <v>17.874382</v>
      </c>
      <c r="I5" s="88">
        <v>28.89529422569595</v>
      </c>
      <c r="J5" s="88">
        <v>105.41948255745011</v>
      </c>
      <c r="K5" s="88">
        <v>114.89600255133364</v>
      </c>
      <c r="L5" s="88">
        <v>170.47782970766588</v>
      </c>
    </row>
    <row r="6" spans="1:12" s="73" customFormat="1" ht="15">
      <c r="A6" s="198">
        <v>3</v>
      </c>
      <c r="B6" s="87" t="s">
        <v>187</v>
      </c>
      <c r="C6" s="87" t="s">
        <v>188</v>
      </c>
      <c r="D6" s="87" t="s">
        <v>171</v>
      </c>
      <c r="E6" s="87" t="s">
        <v>189</v>
      </c>
      <c r="F6" s="87" t="s">
        <v>78</v>
      </c>
      <c r="G6" s="87" t="s">
        <v>190</v>
      </c>
      <c r="H6" s="87" t="s">
        <v>190</v>
      </c>
      <c r="I6" s="87" t="s">
        <v>183</v>
      </c>
      <c r="J6" s="87" t="s">
        <v>171</v>
      </c>
      <c r="K6" s="87" t="s">
        <v>159</v>
      </c>
      <c r="L6" s="87" t="s">
        <v>74</v>
      </c>
    </row>
    <row r="7" spans="1:12" ht="15">
      <c r="A7" s="75"/>
      <c r="B7" s="88">
        <v>2.4262099999999998</v>
      </c>
      <c r="C7" s="88">
        <v>2.050527</v>
      </c>
      <c r="D7" s="88">
        <v>2.488023</v>
      </c>
      <c r="E7" s="88">
        <v>4.55174</v>
      </c>
      <c r="F7" s="88">
        <v>18.170774000000005</v>
      </c>
      <c r="G7" s="88">
        <v>49.778012000000004</v>
      </c>
      <c r="H7" s="88">
        <v>17.403182867237778</v>
      </c>
      <c r="I7" s="88">
        <v>27.659672104800382</v>
      </c>
      <c r="J7" s="88">
        <v>93.15042061127289</v>
      </c>
      <c r="K7" s="88">
        <v>82.55523470134614</v>
      </c>
      <c r="L7" s="88">
        <v>14.28883368998068</v>
      </c>
    </row>
    <row r="8" spans="1:12" ht="15">
      <c r="A8" s="68" t="s">
        <v>94</v>
      </c>
      <c r="B8" s="72">
        <v>15.011444999999995</v>
      </c>
      <c r="C8" s="72">
        <v>11.62313400000005</v>
      </c>
      <c r="D8" s="72">
        <v>8.82326100000001</v>
      </c>
      <c r="E8" s="72">
        <v>28.98627799999997</v>
      </c>
      <c r="F8" s="72">
        <v>46.18586299999998</v>
      </c>
      <c r="G8" s="72">
        <v>134.0750910000001</v>
      </c>
      <c r="H8" s="72">
        <v>60.93912344336238</v>
      </c>
      <c r="I8" s="72">
        <v>71.66157734642104</v>
      </c>
      <c r="J8" s="72">
        <v>517.5507455505068</v>
      </c>
      <c r="K8" s="72">
        <v>219.8265369745278</v>
      </c>
      <c r="L8" s="72">
        <v>76.7399237238634</v>
      </c>
    </row>
    <row r="9" spans="1:12" ht="15">
      <c r="A9" s="68" t="s">
        <v>155</v>
      </c>
      <c r="B9" s="72">
        <v>34.471050999999996</v>
      </c>
      <c r="C9" s="72">
        <v>663.058436</v>
      </c>
      <c r="D9" s="72">
        <v>71.04673700000002</v>
      </c>
      <c r="E9" s="72">
        <v>150.11894099999998</v>
      </c>
      <c r="F9" s="72">
        <v>189.90665599999997</v>
      </c>
      <c r="G9" s="72">
        <v>416.12654499999996</v>
      </c>
      <c r="H9" s="72">
        <v>231.68909023387698</v>
      </c>
      <c r="I9" s="72">
        <v>300.6835874578786</v>
      </c>
      <c r="J9" s="72">
        <v>835.7402341419315</v>
      </c>
      <c r="K9" s="72">
        <v>543.3732726507409</v>
      </c>
      <c r="L9" s="72">
        <v>617.7914706335487</v>
      </c>
    </row>
    <row r="10" spans="1:12" ht="13.5" customHeight="1">
      <c r="A10" s="68" t="s">
        <v>150</v>
      </c>
      <c r="B10" s="71">
        <v>0.5645202404765669</v>
      </c>
      <c r="C10" s="71">
        <v>0.9824704228633024</v>
      </c>
      <c r="D10" s="71">
        <v>0.8758104682555653</v>
      </c>
      <c r="E10" s="71">
        <v>0.8069112544565581</v>
      </c>
      <c r="F10" s="71">
        <v>0.7567970287465859</v>
      </c>
      <c r="G10" s="71">
        <v>0.6778021190645261</v>
      </c>
      <c r="H10" s="71">
        <v>0.7369788824245121</v>
      </c>
      <c r="I10" s="71">
        <v>0.7616711375825933</v>
      </c>
      <c r="J10" s="71">
        <v>0.3807277376302401</v>
      </c>
      <c r="K10" s="71">
        <v>0.5954410199416935</v>
      </c>
      <c r="L10" s="71">
        <v>0.8757834522299796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9.28125" style="64" customWidth="1"/>
    <col min="2" max="2" width="9.7109375" style="0" customWidth="1"/>
    <col min="3" max="3" width="20.28125" style="66" customWidth="1"/>
    <col min="4" max="4" width="11.140625" style="66" customWidth="1"/>
    <col min="5" max="9" width="9.28125" style="0" bestFit="1" customWidth="1"/>
    <col min="10" max="10" width="9.57421875" style="0" bestFit="1" customWidth="1"/>
    <col min="11" max="12" width="9.28125" style="0" bestFit="1" customWidth="1"/>
  </cols>
  <sheetData>
    <row r="1" spans="1:4" ht="14.25" customHeight="1">
      <c r="A1" s="209"/>
      <c r="B1" s="210" t="s">
        <v>79</v>
      </c>
      <c r="C1" s="211" t="s">
        <v>108</v>
      </c>
      <c r="D1" s="211" t="s">
        <v>109</v>
      </c>
    </row>
    <row r="2" spans="1:4" ht="15">
      <c r="A2" s="64">
        <v>2007</v>
      </c>
      <c r="B2" t="s">
        <v>21</v>
      </c>
      <c r="C2" s="65">
        <v>172.46704378096123</v>
      </c>
      <c r="D2" s="65">
        <v>75.44</v>
      </c>
    </row>
    <row r="3" spans="1:4" ht="15">
      <c r="A3" s="64">
        <v>2008</v>
      </c>
      <c r="B3" t="s">
        <v>74</v>
      </c>
      <c r="C3" s="65">
        <v>105.41948255745011</v>
      </c>
      <c r="D3" s="65">
        <v>17.68</v>
      </c>
    </row>
    <row r="4" spans="1:4" ht="15">
      <c r="A4" s="64">
        <v>2009</v>
      </c>
      <c r="B4" t="s">
        <v>174</v>
      </c>
      <c r="C4" s="65">
        <v>71.86281699999998</v>
      </c>
      <c r="D4" s="65">
        <v>8.74</v>
      </c>
    </row>
    <row r="5" spans="3:4" ht="15">
      <c r="C5" s="65"/>
      <c r="D5" s="6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6.7109375" style="0" customWidth="1"/>
    <col min="2" max="2" width="13.7109375" style="0" customWidth="1"/>
    <col min="3" max="3" width="13.00390625" style="0" customWidth="1"/>
    <col min="4" max="4" width="15.140625" style="0" customWidth="1"/>
    <col min="5" max="5" width="11.8515625" style="0" customWidth="1"/>
    <col min="6" max="6" width="12.00390625" style="0" customWidth="1"/>
    <col min="7" max="7" width="12.8515625" style="0" customWidth="1"/>
    <col min="8" max="8" width="15.140625" style="0" customWidth="1"/>
    <col min="9" max="9" width="9.00390625" style="0" customWidth="1"/>
    <col min="10" max="10" width="8.7109375" style="0" customWidth="1"/>
    <col min="11" max="11" width="12.421875" style="0" customWidth="1"/>
  </cols>
  <sheetData>
    <row r="1" spans="1:2" ht="15">
      <c r="A1" s="64" t="s">
        <v>130</v>
      </c>
      <c r="B1" s="64" t="s">
        <v>127</v>
      </c>
    </row>
    <row r="2" spans="1:2" ht="31.5" customHeight="1">
      <c r="A2" s="123">
        <v>1970</v>
      </c>
      <c r="B2" s="126" t="s">
        <v>141</v>
      </c>
    </row>
    <row r="3" spans="1:2" ht="30.75" customHeight="1">
      <c r="A3" s="123">
        <v>1980</v>
      </c>
      <c r="B3" s="127" t="s">
        <v>131</v>
      </c>
    </row>
    <row r="4" spans="1:11" ht="31.5" customHeight="1">
      <c r="A4" s="123">
        <v>1990</v>
      </c>
      <c r="B4" s="126" t="s">
        <v>132</v>
      </c>
      <c r="C4" s="125" t="s">
        <v>133</v>
      </c>
      <c r="D4" s="124" t="s">
        <v>134</v>
      </c>
      <c r="E4" s="73" t="s">
        <v>135</v>
      </c>
      <c r="F4" s="73" t="s">
        <v>136</v>
      </c>
      <c r="G4" t="s">
        <v>142</v>
      </c>
      <c r="H4" s="73" t="s">
        <v>137</v>
      </c>
      <c r="I4" s="73"/>
      <c r="J4" s="73"/>
      <c r="K4" s="73"/>
    </row>
    <row r="5" spans="1:11" ht="46.5" customHeight="1">
      <c r="A5" s="123">
        <v>2000</v>
      </c>
      <c r="B5" t="s">
        <v>145</v>
      </c>
      <c r="C5" t="s">
        <v>143</v>
      </c>
      <c r="D5" s="64" t="s">
        <v>138</v>
      </c>
      <c r="E5" s="73" t="s">
        <v>139</v>
      </c>
      <c r="F5" t="s">
        <v>147</v>
      </c>
      <c r="G5" s="73" t="s">
        <v>140</v>
      </c>
      <c r="H5" s="73" t="s">
        <v>144</v>
      </c>
      <c r="I5" s="73" t="s">
        <v>146</v>
      </c>
      <c r="J5" s="73" t="s">
        <v>195</v>
      </c>
      <c r="K5" s="73" t="s">
        <v>196</v>
      </c>
    </row>
    <row r="6" ht="15.75" customHeight="1">
      <c r="A6" s="122"/>
    </row>
    <row r="7" ht="15.75" customHeight="1"/>
    <row r="8" ht="15.75" customHeight="1"/>
    <row r="9" ht="15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18.85156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0" max="11" width="9.57421875" style="0" bestFit="1" customWidth="1"/>
    <col min="12" max="12" width="9.28125" style="0" bestFit="1" customWidth="1"/>
  </cols>
  <sheetData>
    <row r="1" spans="1:12" ht="15">
      <c r="A1" s="1" t="s">
        <v>175</v>
      </c>
      <c r="B1" s="84">
        <v>2000</v>
      </c>
      <c r="C1" s="84">
        <v>2001</v>
      </c>
      <c r="D1" s="84">
        <v>2002</v>
      </c>
      <c r="E1" s="84">
        <v>2003</v>
      </c>
      <c r="F1" s="84">
        <v>2004</v>
      </c>
      <c r="G1" s="83">
        <v>2005</v>
      </c>
      <c r="H1" s="84">
        <v>2006</v>
      </c>
      <c r="I1" s="84">
        <v>2007</v>
      </c>
      <c r="J1" s="84">
        <v>2008</v>
      </c>
      <c r="K1" s="84">
        <v>2009</v>
      </c>
      <c r="L1" s="83">
        <v>2010</v>
      </c>
    </row>
    <row r="2" spans="1:12" ht="15">
      <c r="A2" s="64" t="s">
        <v>176</v>
      </c>
      <c r="B2" s="67">
        <v>3.07</v>
      </c>
      <c r="C2" s="67">
        <v>0.030487</v>
      </c>
      <c r="D2" s="67">
        <v>4.107951</v>
      </c>
      <c r="E2" s="67">
        <v>1.1</v>
      </c>
      <c r="F2" s="67">
        <v>9.972236</v>
      </c>
      <c r="G2" s="65">
        <v>78.72545899999997</v>
      </c>
      <c r="H2" s="67">
        <v>11.401342</v>
      </c>
      <c r="I2" s="67">
        <v>11.131330999999994</v>
      </c>
      <c r="J2" s="65">
        <v>9.649999999999999</v>
      </c>
      <c r="K2" s="67">
        <v>4.813057999999999</v>
      </c>
      <c r="L2" s="65">
        <v>60.92975599999999</v>
      </c>
    </row>
    <row r="3" spans="1:12" ht="15">
      <c r="A3" t="s">
        <v>80</v>
      </c>
      <c r="B3" s="65">
        <v>2.29</v>
      </c>
      <c r="C3" s="65">
        <v>1.26</v>
      </c>
      <c r="D3" s="65">
        <v>1.23</v>
      </c>
      <c r="E3" s="65">
        <v>1.84</v>
      </c>
      <c r="F3" s="65">
        <v>44.96</v>
      </c>
      <c r="G3" s="212">
        <v>178.99</v>
      </c>
      <c r="H3" s="65">
        <v>115.67</v>
      </c>
      <c r="I3" s="65">
        <v>46.12</v>
      </c>
      <c r="J3" s="65">
        <v>31.08</v>
      </c>
      <c r="K3" s="65">
        <v>49.75</v>
      </c>
      <c r="L3" s="65">
        <v>148.32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27.28125" style="0" customWidth="1"/>
  </cols>
  <sheetData>
    <row r="1" spans="1:6" ht="15">
      <c r="A1" s="1" t="s">
        <v>157</v>
      </c>
      <c r="B1" s="1">
        <v>2005</v>
      </c>
      <c r="C1" s="1">
        <v>2006</v>
      </c>
      <c r="D1" s="1">
        <v>2007</v>
      </c>
      <c r="E1" s="1">
        <v>2008</v>
      </c>
      <c r="F1" s="1">
        <v>2009</v>
      </c>
    </row>
    <row r="2" spans="1:6" s="85" customFormat="1" ht="15">
      <c r="A2" s="3" t="s">
        <v>86</v>
      </c>
      <c r="B2" s="4">
        <v>1.3859200000000003</v>
      </c>
      <c r="C2" s="4">
        <v>2.4016200000000003</v>
      </c>
      <c r="D2" s="4">
        <v>2.09013</v>
      </c>
      <c r="E2" s="4">
        <v>5.3501</v>
      </c>
      <c r="F2" s="4">
        <v>4.18853</v>
      </c>
    </row>
    <row r="3" spans="1:6" s="85" customFormat="1" ht="15">
      <c r="A3" s="85" t="s">
        <v>6</v>
      </c>
      <c r="B3" s="5">
        <v>0.21846000000000002</v>
      </c>
      <c r="C3" s="5">
        <v>0.15797</v>
      </c>
      <c r="D3" s="5">
        <v>0.11006999999999999</v>
      </c>
      <c r="E3" s="5">
        <v>0.28318</v>
      </c>
      <c r="F3" s="5">
        <v>0.22112</v>
      </c>
    </row>
    <row r="4" spans="1:6" s="85" customFormat="1" ht="15">
      <c r="A4" s="85" t="s">
        <v>2</v>
      </c>
      <c r="B4" s="5">
        <v>1.02618</v>
      </c>
      <c r="C4" s="5">
        <v>2.0249</v>
      </c>
      <c r="D4" s="5">
        <v>1.55065</v>
      </c>
      <c r="E4" s="5">
        <v>4.97883</v>
      </c>
      <c r="F4" s="5">
        <v>3.13374</v>
      </c>
    </row>
    <row r="5" spans="1:6" s="85" customFormat="1" ht="15">
      <c r="A5" s="85" t="s">
        <v>124</v>
      </c>
      <c r="B5" s="5">
        <v>0.14128</v>
      </c>
      <c r="C5" s="5">
        <v>0.21875</v>
      </c>
      <c r="D5" s="5">
        <v>0.42941</v>
      </c>
      <c r="E5" s="5">
        <v>0.08809</v>
      </c>
      <c r="F5" s="5">
        <v>0.8336699999999999</v>
      </c>
    </row>
    <row r="7" spans="2:6" ht="15">
      <c r="B7" s="2"/>
      <c r="C7" s="2"/>
      <c r="D7" s="2"/>
      <c r="E7" s="2"/>
      <c r="F7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31.57421875" style="0" customWidth="1"/>
  </cols>
  <sheetData>
    <row r="1" spans="1:6" ht="15">
      <c r="A1" s="1" t="s">
        <v>157</v>
      </c>
      <c r="B1" s="1">
        <v>2005</v>
      </c>
      <c r="C1" s="1">
        <v>2006</v>
      </c>
      <c r="D1" s="1">
        <v>2007</v>
      </c>
      <c r="E1" s="1">
        <v>2008</v>
      </c>
      <c r="F1" s="1">
        <v>2009</v>
      </c>
    </row>
    <row r="2" spans="1:7" ht="15">
      <c r="A2" s="3" t="s">
        <v>156</v>
      </c>
      <c r="B2" s="4">
        <v>1.7886</v>
      </c>
      <c r="C2" s="4">
        <v>2.21561</v>
      </c>
      <c r="D2" s="4">
        <v>2.24321</v>
      </c>
      <c r="E2" s="4">
        <v>2.7435799999999997</v>
      </c>
      <c r="F2" s="4">
        <v>2.4835</v>
      </c>
      <c r="G2" s="2"/>
    </row>
    <row r="3" spans="1:7" s="85" customFormat="1" ht="15">
      <c r="A3" s="85" t="s">
        <v>85</v>
      </c>
      <c r="B3" s="5">
        <v>0.483</v>
      </c>
      <c r="C3" s="5">
        <v>0.513</v>
      </c>
      <c r="D3" s="5">
        <v>0.514</v>
      </c>
      <c r="E3" s="5">
        <v>0.4352</v>
      </c>
      <c r="F3" s="5">
        <v>0.41135000000000005</v>
      </c>
      <c r="G3" s="5"/>
    </row>
    <row r="4" spans="1:7" s="85" customFormat="1" ht="15">
      <c r="A4" s="85" t="s">
        <v>26</v>
      </c>
      <c r="B4" s="5">
        <v>0.01524</v>
      </c>
      <c r="C4" s="5">
        <v>0.026019999999999998</v>
      </c>
      <c r="D4" s="5">
        <v>0.0349</v>
      </c>
      <c r="E4" s="5">
        <v>0.03744</v>
      </c>
      <c r="F4" s="5">
        <v>0.04536</v>
      </c>
      <c r="G4" s="5"/>
    </row>
    <row r="5" spans="1:7" s="85" customFormat="1" ht="15">
      <c r="A5" s="85" t="s">
        <v>83</v>
      </c>
      <c r="B5" s="5">
        <v>0.13513</v>
      </c>
      <c r="C5" s="5">
        <v>0.16086</v>
      </c>
      <c r="D5" s="5">
        <v>0.17887999999999998</v>
      </c>
      <c r="E5" s="5">
        <v>0.24921000000000001</v>
      </c>
      <c r="F5" s="5">
        <v>0.21472</v>
      </c>
      <c r="G5" s="5"/>
    </row>
    <row r="6" spans="1:6" s="85" customFormat="1" ht="15">
      <c r="A6" s="85" t="s">
        <v>28</v>
      </c>
      <c r="B6" s="5">
        <v>0.009519999999999999</v>
      </c>
      <c r="C6" s="5">
        <v>0.014060000000000001</v>
      </c>
      <c r="D6" s="5">
        <v>0.01616</v>
      </c>
      <c r="E6" s="5">
        <v>0.022010000000000002</v>
      </c>
      <c r="F6" s="5">
        <v>0.01844</v>
      </c>
    </row>
    <row r="7" spans="1:6" s="85" customFormat="1" ht="15">
      <c r="A7" s="85" t="s">
        <v>35</v>
      </c>
      <c r="B7" s="5">
        <v>0.10033</v>
      </c>
      <c r="C7" s="5">
        <v>0.14949</v>
      </c>
      <c r="D7" s="5">
        <v>0.10349</v>
      </c>
      <c r="E7" s="5">
        <v>0.10693000000000001</v>
      </c>
      <c r="F7" s="5">
        <v>0.11692</v>
      </c>
    </row>
    <row r="8" spans="1:6" s="85" customFormat="1" ht="15">
      <c r="A8" s="85" t="s">
        <v>36</v>
      </c>
      <c r="B8" s="5">
        <v>0.02723</v>
      </c>
      <c r="C8" s="5">
        <v>0.04149</v>
      </c>
      <c r="D8" s="5">
        <v>0.048240000000000005</v>
      </c>
      <c r="E8" s="5">
        <v>0.04839</v>
      </c>
      <c r="F8" s="5">
        <v>0.03442</v>
      </c>
    </row>
    <row r="9" spans="1:6" s="85" customFormat="1" ht="15">
      <c r="A9" s="85" t="s">
        <v>39</v>
      </c>
      <c r="B9" s="5">
        <v>0.09534999999999999</v>
      </c>
      <c r="C9" s="5">
        <v>0.08990000000000001</v>
      </c>
      <c r="D9" s="5">
        <v>0.111</v>
      </c>
      <c r="E9" s="5">
        <v>0.13786</v>
      </c>
      <c r="F9" s="5">
        <v>0.12390000000000001</v>
      </c>
    </row>
    <row r="10" spans="1:6" s="85" customFormat="1" ht="15">
      <c r="A10" s="85" t="s">
        <v>46</v>
      </c>
      <c r="B10" s="5">
        <v>0.01065</v>
      </c>
      <c r="C10" s="5">
        <v>0.011890000000000001</v>
      </c>
      <c r="D10" s="5">
        <v>0.0159</v>
      </c>
      <c r="E10" s="5">
        <v>0.02185</v>
      </c>
      <c r="F10" s="5">
        <v>0.021</v>
      </c>
    </row>
    <row r="11" spans="1:6" s="85" customFormat="1" ht="15">
      <c r="A11" s="85" t="s">
        <v>48</v>
      </c>
      <c r="B11" s="5">
        <v>0</v>
      </c>
      <c r="C11" s="5">
        <v>0</v>
      </c>
      <c r="D11" s="5">
        <v>0.01968</v>
      </c>
      <c r="E11" s="5">
        <v>0.02334</v>
      </c>
      <c r="F11" s="5">
        <v>0.02625</v>
      </c>
    </row>
    <row r="12" spans="1:6" s="85" customFormat="1" ht="15">
      <c r="A12" s="85" t="s">
        <v>49</v>
      </c>
      <c r="B12" s="5">
        <v>0.015560000000000001</v>
      </c>
      <c r="C12" s="5">
        <v>0.02504</v>
      </c>
      <c r="D12" s="5">
        <v>0.04759</v>
      </c>
      <c r="E12" s="5">
        <v>0.047850000000000004</v>
      </c>
      <c r="F12" s="5">
        <v>0.03622</v>
      </c>
    </row>
    <row r="13" spans="1:6" s="85" customFormat="1" ht="15">
      <c r="A13" s="85" t="s">
        <v>52</v>
      </c>
      <c r="B13" s="5">
        <v>0</v>
      </c>
      <c r="C13" s="5">
        <v>0</v>
      </c>
      <c r="D13" s="5">
        <v>0</v>
      </c>
      <c r="E13" s="5">
        <v>0</v>
      </c>
      <c r="F13" s="5">
        <v>0.013689999999999999</v>
      </c>
    </row>
    <row r="14" spans="1:6" s="85" customFormat="1" ht="15">
      <c r="A14" s="85" t="s">
        <v>61</v>
      </c>
      <c r="B14" s="5">
        <v>0.20479</v>
      </c>
      <c r="C14" s="5">
        <v>0.29679</v>
      </c>
      <c r="D14" s="5">
        <v>0.36284</v>
      </c>
      <c r="E14" s="5">
        <v>0.37237</v>
      </c>
      <c r="F14" s="5">
        <v>0.37467</v>
      </c>
    </row>
    <row r="15" spans="1:6" s="85" customFormat="1" ht="15">
      <c r="A15" s="85" t="s">
        <v>10</v>
      </c>
      <c r="B15" s="5">
        <v>0</v>
      </c>
      <c r="C15" s="5">
        <v>0</v>
      </c>
      <c r="D15" s="5">
        <v>0</v>
      </c>
      <c r="E15" s="5">
        <v>0.12286</v>
      </c>
      <c r="F15" s="5">
        <v>0.15250999999999998</v>
      </c>
    </row>
    <row r="16" spans="1:6" s="85" customFormat="1" ht="15">
      <c r="A16" s="85" t="s">
        <v>84</v>
      </c>
      <c r="B16" s="5">
        <v>0.05609</v>
      </c>
      <c r="C16" s="5">
        <v>0.05511</v>
      </c>
      <c r="D16" s="5">
        <v>0.06720000000000001</v>
      </c>
      <c r="E16" s="5">
        <v>0.09186</v>
      </c>
      <c r="F16" s="5">
        <v>0.07539</v>
      </c>
    </row>
    <row r="17" spans="1:6" s="85" customFormat="1" ht="15">
      <c r="A17" s="85" t="s">
        <v>64</v>
      </c>
      <c r="B17" s="5">
        <v>0.03467</v>
      </c>
      <c r="C17" s="5">
        <v>0.04401</v>
      </c>
      <c r="D17" s="5">
        <v>0.05414</v>
      </c>
      <c r="E17" s="5">
        <v>0.0676</v>
      </c>
      <c r="F17" s="5">
        <v>0.07127</v>
      </c>
    </row>
    <row r="18" spans="1:6" s="85" customFormat="1" ht="15">
      <c r="A18" s="85" t="s">
        <v>13</v>
      </c>
      <c r="B18" s="5">
        <v>0</v>
      </c>
      <c r="C18" s="5">
        <v>0.07374</v>
      </c>
      <c r="D18" s="5">
        <v>0.06695000000000001</v>
      </c>
      <c r="E18" s="5">
        <v>0.17845</v>
      </c>
      <c r="F18" s="5">
        <v>0.04022</v>
      </c>
    </row>
    <row r="19" spans="1:6" s="85" customFormat="1" ht="15">
      <c r="A19" s="85" t="s">
        <v>7</v>
      </c>
      <c r="B19" s="5">
        <v>0.60104</v>
      </c>
      <c r="C19" s="5">
        <v>0.71421</v>
      </c>
      <c r="D19" s="5">
        <v>0.60224</v>
      </c>
      <c r="E19" s="5">
        <v>0.78036</v>
      </c>
      <c r="F19" s="5">
        <v>0.70717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28125" style="0" customWidth="1"/>
  </cols>
  <sheetData>
    <row r="1" spans="1:12" ht="15">
      <c r="A1" s="1"/>
      <c r="B1" s="1">
        <v>2000</v>
      </c>
      <c r="C1" s="1">
        <v>2001</v>
      </c>
      <c r="D1" s="1">
        <v>2002</v>
      </c>
      <c r="E1" s="1">
        <v>2003</v>
      </c>
      <c r="F1" s="1">
        <v>2004</v>
      </c>
      <c r="G1" s="1">
        <v>2005</v>
      </c>
      <c r="H1" s="1">
        <v>2006</v>
      </c>
      <c r="I1" s="1">
        <v>2007</v>
      </c>
      <c r="J1" s="1">
        <v>2008</v>
      </c>
      <c r="K1" s="1">
        <v>2009</v>
      </c>
      <c r="L1" s="1">
        <v>2010</v>
      </c>
    </row>
    <row r="2" spans="1:12" ht="15">
      <c r="A2" t="s">
        <v>0</v>
      </c>
      <c r="B2" s="2">
        <v>34.744476</v>
      </c>
      <c r="C2" s="2">
        <v>664.9524560000002</v>
      </c>
      <c r="D2" s="2">
        <v>98.05120900000001</v>
      </c>
      <c r="E2" s="2">
        <v>155.259956</v>
      </c>
      <c r="F2" s="2">
        <v>192.08130699999995</v>
      </c>
      <c r="G2" s="2">
        <v>625.2609909999999</v>
      </c>
      <c r="H2" s="2">
        <v>286.861992</v>
      </c>
      <c r="I2" s="2">
        <v>311.047264</v>
      </c>
      <c r="J2" s="2">
        <v>939.200395</v>
      </c>
      <c r="K2" s="2">
        <v>555.327639</v>
      </c>
      <c r="L2" s="2">
        <v>622.5192169999998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7">
      <selection activeCell="G25" sqref="G25"/>
    </sheetView>
  </sheetViews>
  <sheetFormatPr defaultColWidth="9.140625" defaultRowHeight="15"/>
  <cols>
    <col min="1" max="1" width="17.8515625" style="0" customWidth="1"/>
    <col min="2" max="12" width="11.421875" style="0" customWidth="1"/>
  </cols>
  <sheetData>
    <row r="1" spans="1:12" ht="15.75" thickBot="1">
      <c r="A1" s="6" t="s">
        <v>1</v>
      </c>
      <c r="B1" s="7">
        <v>2000</v>
      </c>
      <c r="C1" s="7">
        <v>2001</v>
      </c>
      <c r="D1" s="7">
        <v>2002</v>
      </c>
      <c r="E1" s="7">
        <v>2003</v>
      </c>
      <c r="F1" s="7">
        <v>2004</v>
      </c>
      <c r="G1" s="7">
        <v>2005</v>
      </c>
      <c r="H1" s="8">
        <v>2006</v>
      </c>
      <c r="I1" s="8">
        <v>2007</v>
      </c>
      <c r="J1" s="8">
        <v>2008</v>
      </c>
      <c r="K1" s="8">
        <v>2009</v>
      </c>
      <c r="L1" s="9">
        <v>2010</v>
      </c>
    </row>
    <row r="2" spans="1:12" ht="32.25" customHeight="1">
      <c r="A2" s="10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2" t="s">
        <v>3</v>
      </c>
      <c r="G2" s="11" t="s">
        <v>2</v>
      </c>
      <c r="H2" s="13" t="s">
        <v>2</v>
      </c>
      <c r="I2" s="13" t="s">
        <v>2</v>
      </c>
      <c r="J2" s="13" t="s">
        <v>2</v>
      </c>
      <c r="K2" s="12" t="s">
        <v>3</v>
      </c>
      <c r="L2" s="14" t="s">
        <v>2</v>
      </c>
    </row>
    <row r="3" spans="1:12" ht="15.75" thickBot="1">
      <c r="A3" s="10"/>
      <c r="B3" s="15">
        <v>11.743516</v>
      </c>
      <c r="C3" s="15">
        <v>656.6635190000002</v>
      </c>
      <c r="D3" s="15">
        <v>28.790961000000003</v>
      </c>
      <c r="E3" s="15">
        <v>58.071365</v>
      </c>
      <c r="F3" s="16">
        <v>101.37445399999999</v>
      </c>
      <c r="G3" s="15">
        <v>111.93097599999999</v>
      </c>
      <c r="H3" s="17">
        <v>131.12532699999997</v>
      </c>
      <c r="I3" s="17">
        <v>212.482068</v>
      </c>
      <c r="J3" s="17">
        <v>565.9755950000001</v>
      </c>
      <c r="K3" s="18">
        <v>352.55326699999995</v>
      </c>
      <c r="L3" s="19">
        <v>255.91765099999995</v>
      </c>
    </row>
    <row r="4" spans="1:12" ht="33.75" customHeight="1">
      <c r="A4" s="10">
        <v>2</v>
      </c>
      <c r="B4" s="20" t="s">
        <v>4</v>
      </c>
      <c r="C4" s="29" t="s">
        <v>8</v>
      </c>
      <c r="D4" s="21" t="s">
        <v>5</v>
      </c>
      <c r="E4" s="22" t="s">
        <v>6</v>
      </c>
      <c r="F4" s="11" t="s">
        <v>2</v>
      </c>
      <c r="G4" s="12" t="s">
        <v>3</v>
      </c>
      <c r="H4" s="12" t="s">
        <v>3</v>
      </c>
      <c r="I4" s="12" t="s">
        <v>3</v>
      </c>
      <c r="J4" s="12" t="s">
        <v>3</v>
      </c>
      <c r="K4" s="11" t="s">
        <v>2</v>
      </c>
      <c r="L4" s="23" t="s">
        <v>7</v>
      </c>
    </row>
    <row r="5" spans="1:12" ht="15.75" thickBot="1">
      <c r="A5" s="10"/>
      <c r="B5" s="24">
        <v>5.969930999999999</v>
      </c>
      <c r="C5" s="35">
        <v>1</v>
      </c>
      <c r="D5" s="25">
        <v>19.844952000000003</v>
      </c>
      <c r="E5" s="26">
        <v>27.746308</v>
      </c>
      <c r="F5" s="15">
        <v>35.057809999999996</v>
      </c>
      <c r="G5" s="16">
        <v>99.80315199999998</v>
      </c>
      <c r="H5" s="18">
        <v>43.78834</v>
      </c>
      <c r="I5" s="18">
        <v>45.149681</v>
      </c>
      <c r="J5" s="18">
        <v>109.59135100000003</v>
      </c>
      <c r="K5" s="17">
        <v>81.77804</v>
      </c>
      <c r="L5" s="27">
        <v>60.92975599999999</v>
      </c>
    </row>
    <row r="6" spans="1:12" ht="31.5" customHeight="1">
      <c r="A6" s="10">
        <v>3</v>
      </c>
      <c r="B6" s="28" t="s">
        <v>7</v>
      </c>
      <c r="C6" s="20" t="s">
        <v>4</v>
      </c>
      <c r="D6" s="30" t="s">
        <v>9</v>
      </c>
      <c r="E6" s="30" t="s">
        <v>9</v>
      </c>
      <c r="F6" s="30" t="s">
        <v>9</v>
      </c>
      <c r="G6" s="28" t="s">
        <v>7</v>
      </c>
      <c r="H6" s="31" t="s">
        <v>6</v>
      </c>
      <c r="I6" s="32" t="s">
        <v>7</v>
      </c>
      <c r="J6" s="31" t="s">
        <v>6</v>
      </c>
      <c r="K6" s="31" t="s">
        <v>6</v>
      </c>
      <c r="L6" s="42" t="s">
        <v>9</v>
      </c>
    </row>
    <row r="7" spans="1:12" ht="15.75" thickBot="1">
      <c r="A7" s="10"/>
      <c r="B7" s="34">
        <v>3.07</v>
      </c>
      <c r="C7" s="24">
        <v>0.7884869999999999</v>
      </c>
      <c r="D7" s="36">
        <v>17.841892</v>
      </c>
      <c r="E7" s="36">
        <v>17.244</v>
      </c>
      <c r="F7" s="36">
        <v>17.498292999999997</v>
      </c>
      <c r="G7" s="34">
        <v>78.72545899999997</v>
      </c>
      <c r="H7" s="37">
        <v>24.199958</v>
      </c>
      <c r="I7" s="38">
        <v>11.131330999999994</v>
      </c>
      <c r="J7" s="37">
        <v>95.575</v>
      </c>
      <c r="K7" s="37">
        <v>34.25</v>
      </c>
      <c r="L7" s="46">
        <v>38.26986900000001</v>
      </c>
    </row>
    <row r="8" spans="1:12" ht="30.75" customHeight="1">
      <c r="A8" s="10">
        <v>4</v>
      </c>
      <c r="B8" s="40" t="s">
        <v>10</v>
      </c>
      <c r="C8" s="30" t="s">
        <v>9</v>
      </c>
      <c r="D8" s="41" t="s">
        <v>11</v>
      </c>
      <c r="E8" s="29" t="s">
        <v>8</v>
      </c>
      <c r="F8" s="22" t="s">
        <v>6</v>
      </c>
      <c r="G8" s="20" t="s">
        <v>4</v>
      </c>
      <c r="H8" s="30" t="s">
        <v>9</v>
      </c>
      <c r="I8" s="31" t="s">
        <v>6</v>
      </c>
      <c r="J8" s="30" t="s">
        <v>9</v>
      </c>
      <c r="K8" s="30" t="s">
        <v>9</v>
      </c>
      <c r="L8" s="57" t="s">
        <v>3</v>
      </c>
    </row>
    <row r="9" spans="1:12" ht="15.75" thickBot="1">
      <c r="A9" s="10"/>
      <c r="B9" s="43">
        <v>2.3</v>
      </c>
      <c r="C9" s="36">
        <v>0.76</v>
      </c>
      <c r="D9" s="44">
        <v>7.444244</v>
      </c>
      <c r="E9" s="35">
        <v>15.302</v>
      </c>
      <c r="F9" s="26">
        <v>11</v>
      </c>
      <c r="G9" s="24">
        <v>65.797406</v>
      </c>
      <c r="H9" s="45">
        <v>19.927</v>
      </c>
      <c r="I9" s="37">
        <v>11</v>
      </c>
      <c r="J9" s="45">
        <v>43.956984</v>
      </c>
      <c r="K9" s="45">
        <v>32.46</v>
      </c>
      <c r="L9" s="63">
        <v>37.804049000000006</v>
      </c>
    </row>
    <row r="10" spans="1:12" ht="28.5" customHeight="1">
      <c r="A10" s="10">
        <v>5</v>
      </c>
      <c r="B10" s="47" t="s">
        <v>9</v>
      </c>
      <c r="C10" s="48" t="s">
        <v>5</v>
      </c>
      <c r="D10" s="49" t="s">
        <v>12</v>
      </c>
      <c r="E10" s="50" t="s">
        <v>11</v>
      </c>
      <c r="F10" s="51" t="s">
        <v>7</v>
      </c>
      <c r="G10" s="52" t="s">
        <v>8</v>
      </c>
      <c r="H10" s="53" t="s">
        <v>5</v>
      </c>
      <c r="I10" s="54" t="s">
        <v>4</v>
      </c>
      <c r="J10" s="55" t="s">
        <v>13</v>
      </c>
      <c r="K10" s="56" t="s">
        <v>8</v>
      </c>
      <c r="L10" s="33" t="s">
        <v>4</v>
      </c>
    </row>
    <row r="11" spans="1:12" ht="15.75" thickBot="1">
      <c r="A11" s="10"/>
      <c r="B11" s="36">
        <v>1.8491579999999999</v>
      </c>
      <c r="C11" s="25">
        <v>0.48897799999999997</v>
      </c>
      <c r="D11" s="58">
        <v>4.767</v>
      </c>
      <c r="E11" s="44">
        <v>12.939352</v>
      </c>
      <c r="F11" s="34">
        <v>9.972236</v>
      </c>
      <c r="G11" s="35">
        <v>45.698572999999996</v>
      </c>
      <c r="H11" s="59">
        <v>15.623501999999998</v>
      </c>
      <c r="I11" s="60">
        <v>6.870568</v>
      </c>
      <c r="J11" s="61">
        <v>27.354689</v>
      </c>
      <c r="K11" s="62">
        <v>12.9</v>
      </c>
      <c r="L11" s="39">
        <v>37.55728800000001</v>
      </c>
    </row>
    <row r="12" spans="1:12" ht="25.5">
      <c r="A12" s="10">
        <v>6</v>
      </c>
      <c r="B12" s="53" t="s">
        <v>5</v>
      </c>
      <c r="C12" s="128" t="s">
        <v>35</v>
      </c>
      <c r="D12" s="32" t="s">
        <v>7</v>
      </c>
      <c r="E12" s="53" t="s">
        <v>5</v>
      </c>
      <c r="F12" s="53" t="s">
        <v>5</v>
      </c>
      <c r="G12" s="129" t="s">
        <v>45</v>
      </c>
      <c r="H12" s="32" t="s">
        <v>7</v>
      </c>
      <c r="I12" s="130" t="s">
        <v>83</v>
      </c>
      <c r="J12" s="131" t="s">
        <v>43</v>
      </c>
      <c r="K12" s="50" t="s">
        <v>11</v>
      </c>
      <c r="L12" s="50" t="s">
        <v>11</v>
      </c>
    </row>
    <row r="13" spans="1:12" ht="15.75" thickBot="1">
      <c r="A13" s="10"/>
      <c r="B13" s="59">
        <v>1.545239</v>
      </c>
      <c r="C13" s="132">
        <v>0.484309</v>
      </c>
      <c r="D13" s="38">
        <v>4.107951</v>
      </c>
      <c r="E13" s="59">
        <v>8.547955</v>
      </c>
      <c r="F13" s="59">
        <v>5.14932</v>
      </c>
      <c r="G13" s="133">
        <v>27.093596</v>
      </c>
      <c r="H13" s="38">
        <v>11.401342</v>
      </c>
      <c r="I13" s="134">
        <v>3.5496659999999993</v>
      </c>
      <c r="J13" s="135">
        <v>9.680496999999999</v>
      </c>
      <c r="K13" s="44">
        <v>10.69867</v>
      </c>
      <c r="L13" s="44">
        <v>36.517858</v>
      </c>
    </row>
    <row r="14" spans="1:12" ht="25.5">
      <c r="A14" s="10">
        <v>7</v>
      </c>
      <c r="B14" s="136" t="s">
        <v>47</v>
      </c>
      <c r="C14" s="137" t="s">
        <v>61</v>
      </c>
      <c r="D14" s="22" t="s">
        <v>6</v>
      </c>
      <c r="E14" s="49" t="s">
        <v>12</v>
      </c>
      <c r="F14" s="33" t="s">
        <v>4</v>
      </c>
      <c r="G14" s="50" t="s">
        <v>11</v>
      </c>
      <c r="H14" s="138" t="s">
        <v>20</v>
      </c>
      <c r="I14" s="30" t="s">
        <v>9</v>
      </c>
      <c r="J14" s="32" t="s">
        <v>7</v>
      </c>
      <c r="K14" s="32" t="s">
        <v>7</v>
      </c>
      <c r="L14" s="139" t="s">
        <v>14</v>
      </c>
    </row>
    <row r="15" spans="1:12" ht="15.75" thickBot="1">
      <c r="A15" s="10"/>
      <c r="B15" s="140">
        <v>1.5</v>
      </c>
      <c r="C15" s="141">
        <v>0.45813</v>
      </c>
      <c r="D15" s="26">
        <v>3.2464450000000005</v>
      </c>
      <c r="E15" s="58">
        <v>3.178</v>
      </c>
      <c r="F15" s="39">
        <v>3.164775</v>
      </c>
      <c r="G15" s="44">
        <v>25</v>
      </c>
      <c r="H15" s="142">
        <v>4.99734</v>
      </c>
      <c r="I15" s="36">
        <v>2.92487</v>
      </c>
      <c r="J15" s="38">
        <v>9.649999999999999</v>
      </c>
      <c r="K15" s="38">
        <v>4.813057999999999</v>
      </c>
      <c r="L15" s="143">
        <v>28.873457999999996</v>
      </c>
    </row>
    <row r="16" spans="1:12" ht="25.5">
      <c r="A16" s="10">
        <v>8</v>
      </c>
      <c r="B16" s="144" t="s">
        <v>39</v>
      </c>
      <c r="C16" s="145" t="s">
        <v>63</v>
      </c>
      <c r="D16" s="40" t="s">
        <v>10</v>
      </c>
      <c r="E16" s="57" t="s">
        <v>3</v>
      </c>
      <c r="F16" s="146" t="s">
        <v>69</v>
      </c>
      <c r="G16" s="30" t="s">
        <v>9</v>
      </c>
      <c r="H16" s="136" t="s">
        <v>47</v>
      </c>
      <c r="I16" s="147" t="s">
        <v>48</v>
      </c>
      <c r="J16" s="33" t="s">
        <v>4</v>
      </c>
      <c r="K16" s="130" t="s">
        <v>83</v>
      </c>
      <c r="L16" s="55" t="s">
        <v>13</v>
      </c>
    </row>
    <row r="17" spans="1:12" ht="15.75" thickBot="1">
      <c r="A17" s="10"/>
      <c r="B17" s="148">
        <v>1.2319999999999998</v>
      </c>
      <c r="C17" s="149">
        <v>0.421</v>
      </c>
      <c r="D17" s="43">
        <v>3.1818020000000002</v>
      </c>
      <c r="E17" s="63">
        <v>2.534421</v>
      </c>
      <c r="F17" s="150">
        <v>1.3</v>
      </c>
      <c r="G17" s="36">
        <v>20.524</v>
      </c>
      <c r="H17" s="140">
        <v>4.514792</v>
      </c>
      <c r="I17" s="151">
        <v>2.238536</v>
      </c>
      <c r="J17" s="39">
        <v>9.199601000000001</v>
      </c>
      <c r="K17" s="134">
        <v>4.254553</v>
      </c>
      <c r="L17" s="61">
        <v>11.699428</v>
      </c>
    </row>
    <row r="18" spans="1:12" ht="25.5">
      <c r="A18" s="10">
        <v>9</v>
      </c>
      <c r="B18" s="152" t="s">
        <v>54</v>
      </c>
      <c r="C18" s="22" t="s">
        <v>6</v>
      </c>
      <c r="D18" s="153" t="s">
        <v>59</v>
      </c>
      <c r="E18" s="154" t="s">
        <v>51</v>
      </c>
      <c r="F18" s="130" t="s">
        <v>83</v>
      </c>
      <c r="G18" s="49" t="s">
        <v>12</v>
      </c>
      <c r="H18" s="29" t="s">
        <v>8</v>
      </c>
      <c r="I18" s="137" t="s">
        <v>61</v>
      </c>
      <c r="J18" s="155" t="s">
        <v>37</v>
      </c>
      <c r="K18" s="156" t="s">
        <v>148</v>
      </c>
      <c r="L18" s="157" t="s">
        <v>15</v>
      </c>
    </row>
    <row r="19" spans="1:12" ht="15.75" thickBot="1">
      <c r="A19" s="10"/>
      <c r="B19" s="158">
        <v>0.8</v>
      </c>
      <c r="C19" s="26">
        <v>0.366013</v>
      </c>
      <c r="D19" s="159">
        <v>2</v>
      </c>
      <c r="E19" s="160">
        <v>1.454716</v>
      </c>
      <c r="F19" s="134">
        <v>1.0890870000000001</v>
      </c>
      <c r="G19" s="58">
        <v>14.769749000000001</v>
      </c>
      <c r="H19" s="35">
        <v>4.5</v>
      </c>
      <c r="I19" s="141">
        <v>2.166363</v>
      </c>
      <c r="J19" s="161">
        <v>8</v>
      </c>
      <c r="K19" s="162">
        <v>4</v>
      </c>
      <c r="L19" s="163">
        <v>10.747307000000003</v>
      </c>
    </row>
    <row r="20" spans="1:12" ht="25.5">
      <c r="A20" s="10">
        <v>10</v>
      </c>
      <c r="B20" s="52" t="s">
        <v>8</v>
      </c>
      <c r="C20" s="164" t="s">
        <v>53</v>
      </c>
      <c r="D20" s="165" t="s">
        <v>62</v>
      </c>
      <c r="E20" s="166" t="s">
        <v>36</v>
      </c>
      <c r="F20" s="131" t="s">
        <v>43</v>
      </c>
      <c r="G20" s="22" t="s">
        <v>6</v>
      </c>
      <c r="H20" s="130" t="s">
        <v>83</v>
      </c>
      <c r="I20" s="167" t="s">
        <v>36</v>
      </c>
      <c r="J20" s="165" t="s">
        <v>62</v>
      </c>
      <c r="K20" s="137" t="s">
        <v>61</v>
      </c>
      <c r="L20" s="22" t="s">
        <v>6</v>
      </c>
    </row>
    <row r="21" spans="1:12" ht="15.75" thickBot="1">
      <c r="A21" s="10"/>
      <c r="B21" s="35">
        <v>0.55945</v>
      </c>
      <c r="C21" s="168">
        <v>0.35</v>
      </c>
      <c r="D21" s="169">
        <v>1.6772719999999999</v>
      </c>
      <c r="E21" s="170">
        <v>1.3772319999999998</v>
      </c>
      <c r="F21" s="135">
        <v>1.01</v>
      </c>
      <c r="G21" s="26">
        <v>13.3</v>
      </c>
      <c r="H21" s="134">
        <v>4.486206</v>
      </c>
      <c r="I21" s="171">
        <v>1.7230670000000001</v>
      </c>
      <c r="J21" s="169">
        <v>6.464899999999999</v>
      </c>
      <c r="K21" s="141">
        <v>2.0741509999999996</v>
      </c>
      <c r="L21" s="26">
        <v>10.586865</v>
      </c>
    </row>
    <row r="22" spans="1:12" s="85" customFormat="1" ht="15">
      <c r="A22" s="172" t="s">
        <v>151</v>
      </c>
      <c r="B22" s="173">
        <v>13.961029</v>
      </c>
      <c r="C22" s="173">
        <v>6.500450000000001</v>
      </c>
      <c r="D22" s="173">
        <v>31.57340400000001</v>
      </c>
      <c r="E22" s="173">
        <v>52.19828299999999</v>
      </c>
      <c r="F22" s="173">
        <v>38.15074999999999</v>
      </c>
      <c r="G22" s="173">
        <v>334.80140399999993</v>
      </c>
      <c r="H22" s="173">
        <v>87.748367</v>
      </c>
      <c r="I22" s="173">
        <v>42.28418399999998</v>
      </c>
      <c r="J22" s="173">
        <v>168.05844899999977</v>
      </c>
      <c r="K22" s="173">
        <v>86.74633200000005</v>
      </c>
      <c r="L22" s="173">
        <v>268.11452199999985</v>
      </c>
    </row>
    <row r="23" spans="1:12" s="85" customFormat="1" ht="15">
      <c r="A23" s="172" t="s">
        <v>149</v>
      </c>
      <c r="B23" s="173">
        <v>34.744476</v>
      </c>
      <c r="C23" s="173">
        <v>664.9524560000002</v>
      </c>
      <c r="D23" s="173">
        <v>98.05120900000001</v>
      </c>
      <c r="E23" s="173">
        <v>155.259956</v>
      </c>
      <c r="F23" s="173">
        <v>192.08130699999995</v>
      </c>
      <c r="G23" s="173">
        <v>625.2609909999999</v>
      </c>
      <c r="H23" s="173">
        <v>286.861992</v>
      </c>
      <c r="I23" s="173">
        <v>311.047264</v>
      </c>
      <c r="J23" s="173">
        <v>939.200395</v>
      </c>
      <c r="K23" s="173">
        <v>555.327639</v>
      </c>
      <c r="L23" s="173">
        <v>622.5192169999998</v>
      </c>
    </row>
    <row r="24" spans="1:12" s="85" customFormat="1" ht="15">
      <c r="A24" s="172" t="s">
        <v>150</v>
      </c>
      <c r="B24" s="174">
        <v>0.5981798948414131</v>
      </c>
      <c r="C24" s="174">
        <v>0.9917882098927084</v>
      </c>
      <c r="D24" s="174">
        <v>0.6779906711808111</v>
      </c>
      <c r="E24" s="174">
        <v>0.6638007355869662</v>
      </c>
      <c r="F24" s="174">
        <v>0.801382286512659</v>
      </c>
      <c r="G24" s="174">
        <v>0.4645413534202072</v>
      </c>
      <c r="H24" s="174">
        <v>0.6941094691972995</v>
      </c>
      <c r="I24" s="174">
        <v>0.8640586531569685</v>
      </c>
      <c r="J24" s="174">
        <v>0.8210622036631493</v>
      </c>
      <c r="K24" s="174">
        <v>0.8437925183118788</v>
      </c>
      <c r="L24" s="174">
        <v>0.5730121002834841</v>
      </c>
    </row>
    <row r="25" spans="1:12" s="85" customFormat="1" ht="15">
      <c r="A25" s="172" t="s">
        <v>152</v>
      </c>
      <c r="B25" s="174">
        <v>0.8798317752727081</v>
      </c>
      <c r="C25" s="174">
        <v>0.9967937256554775</v>
      </c>
      <c r="D25" s="174">
        <v>0.9474897856690373</v>
      </c>
      <c r="E25" s="174">
        <v>0.9557863651590883</v>
      </c>
      <c r="F25" s="174">
        <v>0.9765968585376191</v>
      </c>
      <c r="G25" s="174">
        <v>0.8042927965099939</v>
      </c>
      <c r="H25" s="174">
        <v>0.9222685973678937</v>
      </c>
      <c r="I25" s="174">
        <v>0.9680640527993842</v>
      </c>
      <c r="J25" s="174">
        <v>0.9434392209769036</v>
      </c>
      <c r="K25" s="174">
        <v>0.9729537952999309</v>
      </c>
      <c r="L25" s="174">
        <v>0.8533228589471802</v>
      </c>
    </row>
    <row r="26" ht="15">
      <c r="B26" s="175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6.28125" style="0" customWidth="1"/>
  </cols>
  <sheetData>
    <row r="1" spans="1:12" ht="15">
      <c r="A1" s="1"/>
      <c r="B1" s="1">
        <v>2000</v>
      </c>
      <c r="C1" s="1">
        <v>2001</v>
      </c>
      <c r="D1" s="1">
        <v>2002</v>
      </c>
      <c r="E1" s="1">
        <v>2003</v>
      </c>
      <c r="F1" s="1">
        <v>2004</v>
      </c>
      <c r="G1" s="1">
        <v>2005</v>
      </c>
      <c r="H1" s="1">
        <v>2006</v>
      </c>
      <c r="I1" s="1">
        <v>2007</v>
      </c>
      <c r="J1" s="1">
        <v>2008</v>
      </c>
      <c r="K1" s="1">
        <v>2009</v>
      </c>
      <c r="L1" s="1">
        <v>2010</v>
      </c>
    </row>
    <row r="2" spans="1:12" ht="15">
      <c r="A2" s="238" t="s">
        <v>194</v>
      </c>
      <c r="B2" s="2">
        <v>12.206897</v>
      </c>
      <c r="C2" s="2">
        <v>657.0345320000001</v>
      </c>
      <c r="D2" s="2">
        <v>32.037406000000004</v>
      </c>
      <c r="E2" s="2">
        <v>88.352094</v>
      </c>
      <c r="F2" s="2">
        <v>147.43226399999998</v>
      </c>
      <c r="G2" s="2">
        <v>225.03412799999995</v>
      </c>
      <c r="H2" s="2">
        <v>199.11362499999996</v>
      </c>
      <c r="I2" s="2">
        <v>268.631749</v>
      </c>
      <c r="J2" s="2">
        <v>771.1419460000002</v>
      </c>
      <c r="K2" s="2">
        <v>468.5813069999999</v>
      </c>
      <c r="L2" s="2">
        <v>304.30856499999993</v>
      </c>
    </row>
    <row r="3" spans="1:12" ht="15">
      <c r="A3" t="s">
        <v>82</v>
      </c>
      <c r="B3" s="2">
        <v>9.779751999999998</v>
      </c>
      <c r="C3" s="2">
        <v>3.077465</v>
      </c>
      <c r="D3" s="2">
        <v>45.438433</v>
      </c>
      <c r="E3" s="2">
        <v>39.103121</v>
      </c>
      <c r="F3" s="2">
        <v>26.227907999999996</v>
      </c>
      <c r="G3" s="2">
        <v>118.75140500000002</v>
      </c>
      <c r="H3" s="2">
        <v>39.62025</v>
      </c>
      <c r="I3" s="2">
        <v>14.296825</v>
      </c>
      <c r="J3" s="2">
        <v>63.607443999999994</v>
      </c>
      <c r="K3" s="2">
        <v>50.376333</v>
      </c>
      <c r="L3" s="2">
        <v>144.325718</v>
      </c>
    </row>
    <row r="4" spans="1:12" ht="15">
      <c r="A4" t="s">
        <v>87</v>
      </c>
      <c r="B4" s="2">
        <v>2.72052</v>
      </c>
      <c r="C4" s="2">
        <v>1.728822</v>
      </c>
      <c r="D4" s="2">
        <v>3.9896599999999998</v>
      </c>
      <c r="E4" s="2">
        <v>2.6070279999999997</v>
      </c>
      <c r="F4" s="2">
        <v>2.5905400000000003</v>
      </c>
      <c r="G4" s="2">
        <v>43.483285</v>
      </c>
      <c r="H4" s="2">
        <v>9.739188</v>
      </c>
      <c r="I4" s="2">
        <v>8.876754</v>
      </c>
      <c r="J4" s="2">
        <v>19.332742999999997</v>
      </c>
      <c r="K4" s="2">
        <v>9.934556999999998</v>
      </c>
      <c r="L4" s="2">
        <v>14.520051</v>
      </c>
    </row>
    <row r="5" spans="1:12" ht="15">
      <c r="A5" t="s">
        <v>158</v>
      </c>
      <c r="B5" s="2">
        <v>10.037306999999998</v>
      </c>
      <c r="C5" s="2">
        <v>3.111637000000087</v>
      </c>
      <c r="D5" s="2">
        <v>16.585710000000006</v>
      </c>
      <c r="E5" s="2">
        <v>25.197712999999993</v>
      </c>
      <c r="F5" s="2">
        <v>15.830594999999988</v>
      </c>
      <c r="G5" s="2">
        <v>237.99217299999987</v>
      </c>
      <c r="H5" s="2">
        <v>38.38892900000002</v>
      </c>
      <c r="I5" s="2">
        <v>19.241935999999953</v>
      </c>
      <c r="J5" s="2">
        <v>85.11826199999973</v>
      </c>
      <c r="K5" s="2">
        <v>26.435441999999966</v>
      </c>
      <c r="L5" s="2">
        <v>159.36488299999985</v>
      </c>
    </row>
    <row r="6" spans="1:12" ht="15">
      <c r="A6" t="s">
        <v>155</v>
      </c>
      <c r="B6" s="2">
        <v>34.744476</v>
      </c>
      <c r="C6" s="2">
        <v>664.9524560000002</v>
      </c>
      <c r="D6" s="2">
        <v>98.05120900000001</v>
      </c>
      <c r="E6" s="2">
        <v>155.259956</v>
      </c>
      <c r="F6" s="2">
        <v>192.08130699999995</v>
      </c>
      <c r="G6" s="2">
        <v>625.2609909999999</v>
      </c>
      <c r="H6" s="2">
        <v>286.861992</v>
      </c>
      <c r="I6" s="2">
        <v>311.047264</v>
      </c>
      <c r="J6" s="2">
        <v>939.200395</v>
      </c>
      <c r="K6" s="2">
        <v>555.327639</v>
      </c>
      <c r="L6" s="2">
        <v>622.5192169999998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4.8515625" style="0" customWidth="1"/>
    <col min="2" max="2" width="14.140625" style="0" customWidth="1"/>
    <col min="4" max="4" width="13.7109375" style="0" customWidth="1"/>
    <col min="6" max="6" width="13.140625" style="0" customWidth="1"/>
  </cols>
  <sheetData>
    <row r="1" spans="1:7" ht="15.75" thickBot="1">
      <c r="A1" s="213"/>
      <c r="B1" s="214" t="s">
        <v>127</v>
      </c>
      <c r="C1" s="215">
        <v>2008</v>
      </c>
      <c r="D1" s="216"/>
      <c r="E1" s="215">
        <v>2009</v>
      </c>
      <c r="F1" s="216"/>
      <c r="G1" s="217">
        <v>2010</v>
      </c>
    </row>
    <row r="2" spans="1:7" ht="15.75" customHeight="1" thickBot="1">
      <c r="A2" s="218">
        <v>1</v>
      </c>
      <c r="B2" s="219" t="s">
        <v>73</v>
      </c>
      <c r="C2" s="223">
        <v>4421</v>
      </c>
      <c r="D2" s="219" t="s">
        <v>73</v>
      </c>
      <c r="E2" s="223">
        <v>4375.9</v>
      </c>
      <c r="F2" s="219" t="s">
        <v>73</v>
      </c>
      <c r="G2" s="226">
        <v>4806.4</v>
      </c>
    </row>
    <row r="3" spans="1:7" ht="15.75" customHeight="1" thickBot="1">
      <c r="A3" s="220">
        <v>2</v>
      </c>
      <c r="B3" s="221" t="s">
        <v>123</v>
      </c>
      <c r="C3" s="224">
        <v>1959.2</v>
      </c>
      <c r="D3" s="221" t="s">
        <v>123</v>
      </c>
      <c r="E3" s="224">
        <v>1612.5</v>
      </c>
      <c r="F3" s="221" t="s">
        <v>123</v>
      </c>
      <c r="G3" s="227">
        <v>1604.3</v>
      </c>
    </row>
    <row r="4" spans="1:7" ht="15.75" customHeight="1" thickBot="1">
      <c r="A4" s="218">
        <v>3</v>
      </c>
      <c r="B4" s="219" t="s">
        <v>72</v>
      </c>
      <c r="C4" s="223">
        <v>895.2</v>
      </c>
      <c r="D4" s="219" t="s">
        <v>72</v>
      </c>
      <c r="E4" s="223">
        <v>1023.6</v>
      </c>
      <c r="F4" s="219" t="s">
        <v>72</v>
      </c>
      <c r="G4" s="226">
        <v>950.8</v>
      </c>
    </row>
    <row r="5" spans="1:7" ht="15.75" customHeight="1" thickBot="1">
      <c r="A5" s="220">
        <v>4</v>
      </c>
      <c r="B5" s="221" t="s">
        <v>33</v>
      </c>
      <c r="C5" s="224">
        <v>743.1</v>
      </c>
      <c r="D5" s="221" t="s">
        <v>33</v>
      </c>
      <c r="E5" s="224">
        <v>727.4</v>
      </c>
      <c r="F5" s="221" t="s">
        <v>33</v>
      </c>
      <c r="G5" s="227">
        <v>685.2</v>
      </c>
    </row>
    <row r="6" spans="1:7" ht="15.75" customHeight="1" thickBot="1">
      <c r="A6" s="218">
        <v>5</v>
      </c>
      <c r="B6" s="219" t="s">
        <v>65</v>
      </c>
      <c r="C6" s="223">
        <v>613.8</v>
      </c>
      <c r="D6" s="219" t="s">
        <v>65</v>
      </c>
      <c r="E6" s="223">
        <v>632.2</v>
      </c>
      <c r="F6" s="219" t="s">
        <v>41</v>
      </c>
      <c r="G6" s="226">
        <v>537</v>
      </c>
    </row>
    <row r="7" spans="1:7" ht="15.75" customHeight="1" thickBot="1">
      <c r="A7" s="220">
        <v>6</v>
      </c>
      <c r="B7" s="221" t="s">
        <v>55</v>
      </c>
      <c r="C7" s="224">
        <v>611.9</v>
      </c>
      <c r="D7" s="221" t="s">
        <v>67</v>
      </c>
      <c r="E7" s="224">
        <v>573.1</v>
      </c>
      <c r="F7" s="221" t="s">
        <v>65</v>
      </c>
      <c r="G7" s="227">
        <v>500.9</v>
      </c>
    </row>
    <row r="8" spans="1:7" ht="15.75" customHeight="1" thickBot="1">
      <c r="A8" s="218">
        <v>7</v>
      </c>
      <c r="B8" s="222" t="s">
        <v>2</v>
      </c>
      <c r="C8" s="225">
        <v>566</v>
      </c>
      <c r="D8" s="219" t="s">
        <v>55</v>
      </c>
      <c r="E8" s="223">
        <v>507.9</v>
      </c>
      <c r="F8" s="219" t="s">
        <v>23</v>
      </c>
      <c r="G8" s="226">
        <v>451.6</v>
      </c>
    </row>
    <row r="9" spans="1:7" ht="15.75" customHeight="1" thickBot="1">
      <c r="A9" s="220">
        <v>8</v>
      </c>
      <c r="B9" s="221" t="s">
        <v>67</v>
      </c>
      <c r="C9" s="224">
        <v>539</v>
      </c>
      <c r="D9" s="221" t="s">
        <v>31</v>
      </c>
      <c r="E9" s="224">
        <v>405.8</v>
      </c>
      <c r="F9" s="221" t="s">
        <v>67</v>
      </c>
      <c r="G9" s="227">
        <v>393.4</v>
      </c>
    </row>
    <row r="10" spans="1:7" ht="15.75" customHeight="1" thickBot="1">
      <c r="A10" s="218">
        <v>9</v>
      </c>
      <c r="B10" s="219" t="s">
        <v>31</v>
      </c>
      <c r="C10" s="223">
        <v>438.8</v>
      </c>
      <c r="D10" s="219" t="s">
        <v>23</v>
      </c>
      <c r="E10" s="223">
        <v>395.5</v>
      </c>
      <c r="F10" s="219" t="s">
        <v>31</v>
      </c>
      <c r="G10" s="226">
        <v>373.8</v>
      </c>
    </row>
    <row r="11" spans="1:7" ht="15.75" customHeight="1" thickBot="1">
      <c r="A11" s="220">
        <v>10</v>
      </c>
      <c r="B11" s="221" t="s">
        <v>40</v>
      </c>
      <c r="C11" s="224">
        <v>416</v>
      </c>
      <c r="D11" s="221" t="s">
        <v>58</v>
      </c>
      <c r="E11" s="224">
        <v>374.7</v>
      </c>
      <c r="F11" s="221" t="s">
        <v>58</v>
      </c>
      <c r="G11" s="227">
        <v>339</v>
      </c>
    </row>
    <row r="12" spans="1:7" ht="15.75" customHeight="1" thickBot="1">
      <c r="A12" s="218">
        <v>11</v>
      </c>
      <c r="B12" s="219" t="s">
        <v>58</v>
      </c>
      <c r="C12" s="229">
        <v>393.1</v>
      </c>
      <c r="D12" s="219" t="s">
        <v>40</v>
      </c>
      <c r="E12" s="223">
        <v>361.9</v>
      </c>
      <c r="F12" s="219" t="s">
        <v>55</v>
      </c>
      <c r="G12" s="226">
        <v>297.3</v>
      </c>
    </row>
    <row r="13" spans="1:7" ht="15.75" customHeight="1" thickBot="1">
      <c r="A13" s="220">
        <v>12</v>
      </c>
      <c r="B13" s="221" t="s">
        <v>23</v>
      </c>
      <c r="C13" s="224">
        <v>380.1</v>
      </c>
      <c r="D13" s="222" t="s">
        <v>124</v>
      </c>
      <c r="E13" s="225">
        <v>352.6</v>
      </c>
      <c r="F13" s="221" t="s">
        <v>19</v>
      </c>
      <c r="G13" s="227">
        <v>265.5</v>
      </c>
    </row>
    <row r="14" spans="1:7" ht="15.75" customHeight="1" thickBot="1">
      <c r="A14" s="218">
        <v>13</v>
      </c>
      <c r="B14" s="219" t="s">
        <v>41</v>
      </c>
      <c r="C14" s="223">
        <v>302</v>
      </c>
      <c r="D14" s="219" t="s">
        <v>19</v>
      </c>
      <c r="E14" s="223">
        <v>324</v>
      </c>
      <c r="F14" s="222" t="s">
        <v>2</v>
      </c>
      <c r="G14" s="228">
        <v>255.9</v>
      </c>
    </row>
    <row r="15" spans="1:7" ht="15.75" customHeight="1" thickBot="1">
      <c r="A15" s="220">
        <v>14</v>
      </c>
      <c r="B15" s="221" t="s">
        <v>19</v>
      </c>
      <c r="C15" s="224">
        <v>291.2</v>
      </c>
      <c r="D15" s="221" t="s">
        <v>41</v>
      </c>
      <c r="E15" s="224">
        <v>298.3</v>
      </c>
      <c r="F15" s="221" t="s">
        <v>22</v>
      </c>
      <c r="G15" s="227">
        <v>235</v>
      </c>
    </row>
    <row r="16" spans="1:7" ht="15.75" customHeight="1" thickBot="1">
      <c r="A16" s="218">
        <v>15</v>
      </c>
      <c r="B16" s="219" t="s">
        <v>27</v>
      </c>
      <c r="C16" s="223">
        <v>287.5</v>
      </c>
      <c r="D16" s="219" t="s">
        <v>27</v>
      </c>
      <c r="E16" s="223">
        <v>242.4</v>
      </c>
      <c r="F16" s="219" t="s">
        <v>40</v>
      </c>
      <c r="G16" s="226">
        <v>231.5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3" sqref="E13"/>
    </sheetView>
  </sheetViews>
  <sheetFormatPr defaultColWidth="9.140625" defaultRowHeight="15"/>
  <cols>
    <col min="2" max="2" width="11.8515625" style="0" customWidth="1"/>
    <col min="6" max="6" width="10.7109375" style="0" customWidth="1"/>
  </cols>
  <sheetData>
    <row r="1" spans="1:7" ht="15">
      <c r="A1" s="230" t="s">
        <v>177</v>
      </c>
      <c r="B1" s="236">
        <v>2007</v>
      </c>
      <c r="C1" s="236"/>
      <c r="D1" s="236">
        <v>2008</v>
      </c>
      <c r="E1" s="236"/>
      <c r="F1" s="236">
        <v>2009</v>
      </c>
      <c r="G1" s="236"/>
    </row>
    <row r="2" spans="1:7" ht="15">
      <c r="A2" s="230">
        <v>1</v>
      </c>
      <c r="B2" s="75" t="s">
        <v>50</v>
      </c>
      <c r="C2" s="231">
        <v>103</v>
      </c>
      <c r="D2" s="75" t="s">
        <v>50</v>
      </c>
      <c r="E2" s="231">
        <v>108</v>
      </c>
      <c r="F2" s="75" t="s">
        <v>50</v>
      </c>
      <c r="G2" s="231">
        <v>121</v>
      </c>
    </row>
    <row r="3" spans="1:7" ht="15">
      <c r="A3" s="230">
        <v>2</v>
      </c>
      <c r="B3" s="75" t="s">
        <v>58</v>
      </c>
      <c r="C3" s="231">
        <v>91</v>
      </c>
      <c r="D3" s="232" t="s">
        <v>48</v>
      </c>
      <c r="E3" s="233">
        <v>94</v>
      </c>
      <c r="F3" s="75" t="s">
        <v>58</v>
      </c>
      <c r="G3" s="231">
        <v>79</v>
      </c>
    </row>
    <row r="4" spans="1:7" ht="15">
      <c r="A4" s="230">
        <v>3</v>
      </c>
      <c r="B4" s="232" t="s">
        <v>48</v>
      </c>
      <c r="C4" s="233">
        <v>63</v>
      </c>
      <c r="D4" s="75" t="s">
        <v>58</v>
      </c>
      <c r="E4" s="231">
        <v>83</v>
      </c>
      <c r="F4" s="232" t="s">
        <v>124</v>
      </c>
      <c r="G4" s="233">
        <v>77</v>
      </c>
    </row>
    <row r="5" spans="1:7" ht="15">
      <c r="A5" s="230">
        <v>4</v>
      </c>
      <c r="B5" s="75" t="s">
        <v>38</v>
      </c>
      <c r="C5" s="231">
        <v>53</v>
      </c>
      <c r="D5" s="75" t="s">
        <v>67</v>
      </c>
      <c r="E5" s="231">
        <v>59</v>
      </c>
      <c r="F5" s="75" t="s">
        <v>67</v>
      </c>
      <c r="G5" s="231">
        <v>62</v>
      </c>
    </row>
    <row r="6" spans="1:7" ht="15">
      <c r="A6" s="230">
        <v>5</v>
      </c>
      <c r="B6" s="75" t="s">
        <v>67</v>
      </c>
      <c r="C6" s="231">
        <v>53</v>
      </c>
      <c r="D6" s="75" t="s">
        <v>27</v>
      </c>
      <c r="E6" s="231">
        <v>53</v>
      </c>
      <c r="F6" s="75" t="s">
        <v>27</v>
      </c>
      <c r="G6" s="231">
        <v>44</v>
      </c>
    </row>
    <row r="7" spans="1:7" ht="15">
      <c r="A7" s="230">
        <v>6</v>
      </c>
      <c r="B7" s="75" t="s">
        <v>27</v>
      </c>
      <c r="C7" s="231">
        <v>49</v>
      </c>
      <c r="D7" s="75" t="s">
        <v>38</v>
      </c>
      <c r="E7" s="231">
        <v>50</v>
      </c>
      <c r="F7" s="75" t="s">
        <v>38</v>
      </c>
      <c r="G7" s="231">
        <v>32</v>
      </c>
    </row>
    <row r="8" spans="1:7" ht="15">
      <c r="A8" s="230">
        <v>7</v>
      </c>
      <c r="B8" s="75" t="s">
        <v>55</v>
      </c>
      <c r="C8" s="231">
        <v>33</v>
      </c>
      <c r="D8" s="75" t="s">
        <v>55</v>
      </c>
      <c r="E8" s="231">
        <v>37</v>
      </c>
      <c r="F8" s="75" t="s">
        <v>55</v>
      </c>
      <c r="G8" s="231">
        <v>31</v>
      </c>
    </row>
    <row r="9" spans="1:7" ht="15">
      <c r="A9" s="230">
        <v>8</v>
      </c>
      <c r="B9" s="75" t="s">
        <v>68</v>
      </c>
      <c r="C9" s="231">
        <v>30</v>
      </c>
      <c r="D9" s="232" t="s">
        <v>125</v>
      </c>
      <c r="E9" s="233">
        <v>36</v>
      </c>
      <c r="F9" s="75" t="s">
        <v>30</v>
      </c>
      <c r="G9" s="231">
        <v>29</v>
      </c>
    </row>
    <row r="10" spans="1:7" ht="15">
      <c r="A10" s="230">
        <v>9</v>
      </c>
      <c r="B10" s="75" t="s">
        <v>30</v>
      </c>
      <c r="C10" s="231">
        <v>29</v>
      </c>
      <c r="D10" s="232" t="s">
        <v>6</v>
      </c>
      <c r="E10" s="233">
        <v>33</v>
      </c>
      <c r="F10" s="75" t="s">
        <v>68</v>
      </c>
      <c r="G10" s="231">
        <v>25</v>
      </c>
    </row>
    <row r="11" spans="1:7" ht="15">
      <c r="A11" s="230">
        <v>10</v>
      </c>
      <c r="B11" s="232" t="s">
        <v>125</v>
      </c>
      <c r="C11" s="233">
        <v>18</v>
      </c>
      <c r="D11" s="75" t="s">
        <v>30</v>
      </c>
      <c r="E11" s="231">
        <v>27</v>
      </c>
      <c r="F11" s="232" t="s">
        <v>125</v>
      </c>
      <c r="G11" s="233">
        <v>23</v>
      </c>
    </row>
  </sheetData>
  <sheetProtection/>
  <mergeCells count="3">
    <mergeCell ref="B1:C1"/>
    <mergeCell ref="D1:E1"/>
    <mergeCell ref="F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KerryS</dc:creator>
  <cp:keywords/>
  <dc:description/>
  <cp:lastModifiedBy> KerryS</cp:lastModifiedBy>
  <dcterms:created xsi:type="dcterms:W3CDTF">2011-05-11T10:47:49Z</dcterms:created>
  <dcterms:modified xsi:type="dcterms:W3CDTF">2011-07-26T13:32:26Z</dcterms:modified>
  <cp:category/>
  <cp:version/>
  <cp:contentType/>
  <cp:contentStatus/>
</cp:coreProperties>
</file>